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tMed\Projects\CTCL\Manuscript\Manuscript all versions\EMBO Revision 30.06.2022\To submit\"/>
    </mc:Choice>
  </mc:AlternateContent>
  <bookViews>
    <workbookView xWindow="0" yWindow="0" windowWidth="28800" windowHeight="11610"/>
  </bookViews>
  <sheets>
    <sheet name="Legend" sheetId="11" r:id="rId1"/>
    <sheet name="WES Summary" sheetId="10" r:id="rId2"/>
    <sheet name="Analysis criteria" sheetId="2" r:id="rId3"/>
    <sheet name="P1" sheetId="3" r:id="rId4"/>
    <sheet name="P2" sheetId="4" r:id="rId5"/>
    <sheet name="P3" sheetId="6" r:id="rId6"/>
    <sheet name="P4" sheetId="9" r:id="rId7"/>
    <sheet name="P5" sheetId="1" r:id="rId8"/>
    <sheet name="P6" sheetId="7" r:id="rId9"/>
    <sheet name="Cancer Census COSMIC" sheetId="8" r:id="rId10"/>
  </sheets>
  <definedNames>
    <definedName name="_xlnm._FilterDatabase" localSheetId="3" hidden="1">'P1'!$A$1:$U$1</definedName>
    <definedName name="_xlnm._FilterDatabase" localSheetId="4" hidden="1">'P2'!$A$1:$P$63</definedName>
    <definedName name="_xlnm._FilterDatabase" localSheetId="6" hidden="1">'P4'!$A$1:$S$1</definedName>
    <definedName name="_xlnm._FilterDatabase" localSheetId="7" hidden="1">'P5'!$A$1:$BR$1</definedName>
    <definedName name="_xlnm._FilterDatabase" localSheetId="8" hidden="1">'P6'!$A$1:$P$1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0" l="1"/>
  <c r="D11" i="10"/>
  <c r="E11" i="10"/>
  <c r="F11" i="10"/>
  <c r="G11" i="10"/>
  <c r="B11" i="10"/>
</calcChain>
</file>

<file path=xl/sharedStrings.xml><?xml version="1.0" encoding="utf-8"?>
<sst xmlns="http://schemas.openxmlformats.org/spreadsheetml/2006/main" count="14489" uniqueCount="6342">
  <si>
    <t>Cancer gene</t>
  </si>
  <si>
    <t>Chr</t>
  </si>
  <si>
    <t>Start</t>
  </si>
  <si>
    <t>End</t>
  </si>
  <si>
    <t>Ref</t>
  </si>
  <si>
    <t>Alt</t>
  </si>
  <si>
    <t>Gene.refGene</t>
  </si>
  <si>
    <t>ExonicFunc.refGene</t>
  </si>
  <si>
    <t>VAF</t>
  </si>
  <si>
    <t>DP</t>
  </si>
  <si>
    <t>ADP</t>
  </si>
  <si>
    <t>ExAC_ALL</t>
  </si>
  <si>
    <t>ExAC_NFE</t>
  </si>
  <si>
    <t>cosmic70</t>
  </si>
  <si>
    <t>AAChange.refGene</t>
  </si>
  <si>
    <t>TRUE</t>
  </si>
  <si>
    <t>chr17</t>
  </si>
  <si>
    <t>C</t>
  </si>
  <si>
    <t>-</t>
  </si>
  <si>
    <t>TP53</t>
  </si>
  <si>
    <t>NM_001126118</t>
  </si>
  <si>
    <t>c.197delG</t>
  </si>
  <si>
    <t>p.G66Afs*17</t>
  </si>
  <si>
    <t>frameshift deletion</t>
  </si>
  <si>
    <t>.</t>
  </si>
  <si>
    <t>NM_000546</t>
  </si>
  <si>
    <t>c.314delG</t>
  </si>
  <si>
    <t>p.G105Afs*17</t>
  </si>
  <si>
    <t>NM_001126112</t>
  </si>
  <si>
    <t>NM_001126113</t>
  </si>
  <si>
    <t>exon4</t>
  </si>
  <si>
    <t>NM_001126114</t>
  </si>
  <si>
    <t>NM_001276695</t>
  </si>
  <si>
    <t>NM_001276696</t>
  </si>
  <si>
    <t>NM_001276760</t>
  </si>
  <si>
    <t>NM_001276761</t>
  </si>
  <si>
    <t>chr2</t>
  </si>
  <si>
    <t>A</t>
  </si>
  <si>
    <t>G</t>
  </si>
  <si>
    <t>RGPD3</t>
  </si>
  <si>
    <t>NM_001144013</t>
  </si>
  <si>
    <t>c.T2237C</t>
  </si>
  <si>
    <t>p.M746T</t>
  </si>
  <si>
    <t>nonsynonymous SNV</t>
  </si>
  <si>
    <t>0.310</t>
  </si>
  <si>
    <t>chr4</t>
  </si>
  <si>
    <t>FAT4</t>
  </si>
  <si>
    <t>NM_001291285</t>
  </si>
  <si>
    <t>c.A5072G</t>
  </si>
  <si>
    <t>p.Q1691R</t>
  </si>
  <si>
    <t>0.390</t>
  </si>
  <si>
    <t>NM_001291303</t>
  </si>
  <si>
    <t>NM_024582</t>
  </si>
  <si>
    <t>chr16</t>
  </si>
  <si>
    <t>ZFHX3</t>
  </si>
  <si>
    <t>NM_006885</t>
  </si>
  <si>
    <t>c.G1899T</t>
  </si>
  <si>
    <t>p.E633D</t>
  </si>
  <si>
    <t>0.700</t>
  </si>
  <si>
    <t>T</t>
  </si>
  <si>
    <t>BRCA1</t>
  </si>
  <si>
    <t>NM_007297</t>
  </si>
  <si>
    <t>c.G3001A</t>
  </si>
  <si>
    <t>p.G1001S</t>
  </si>
  <si>
    <t>0.489</t>
  </si>
  <si>
    <t>NM_007294</t>
  </si>
  <si>
    <t>c.G3142A</t>
  </si>
  <si>
    <t>p.G1048S</t>
  </si>
  <si>
    <t>NM_007300</t>
  </si>
  <si>
    <t>FALSE</t>
  </si>
  <si>
    <t>chr11</t>
  </si>
  <si>
    <t>TATT</t>
  </si>
  <si>
    <t>MTMR2</t>
  </si>
  <si>
    <t>NM_016156</t>
  </si>
  <si>
    <t>c.397_400del</t>
  </si>
  <si>
    <t>p.N133Efs*1</t>
  </si>
  <si>
    <t>0.250</t>
  </si>
  <si>
    <t>NM_201281</t>
  </si>
  <si>
    <t>c.181_184del</t>
  </si>
  <si>
    <t>p.N61Efs*1</t>
  </si>
  <si>
    <t>NM_201278</t>
  </si>
  <si>
    <t>NM_001243571</t>
  </si>
  <si>
    <t>exon8</t>
  </si>
  <si>
    <t>TCGCTGCA</t>
  </si>
  <si>
    <t>HMBS</t>
  </si>
  <si>
    <t>NM_000190</t>
  </si>
  <si>
    <t>c.735_742del</t>
  </si>
  <si>
    <t>p.C247fs*0</t>
  </si>
  <si>
    <t>0.170</t>
  </si>
  <si>
    <t>NM_001024382</t>
  </si>
  <si>
    <t>c.684_691del</t>
  </si>
  <si>
    <t>p.C230fs*0</t>
  </si>
  <si>
    <t>ACCACCGCCTGCGTGC</t>
  </si>
  <si>
    <t>KDM6B</t>
  </si>
  <si>
    <t>NM_001080424</t>
  </si>
  <si>
    <t>c.1135_1150del</t>
  </si>
  <si>
    <t>p.T379Lfs*102</t>
  </si>
  <si>
    <t>0.887</t>
  </si>
  <si>
    <t>NM_001348716</t>
  </si>
  <si>
    <t>chr7</t>
  </si>
  <si>
    <t>TG</t>
  </si>
  <si>
    <t>GT</t>
  </si>
  <si>
    <t>MUC17</t>
  </si>
  <si>
    <t>NM_001040105</t>
  </si>
  <si>
    <t>c.8325_8326GT</t>
  </si>
  <si>
    <t>p.V2776F</t>
  </si>
  <si>
    <t>nonframeshift substitution</t>
  </si>
  <si>
    <t>0.480</t>
  </si>
  <si>
    <t>chr20</t>
  </si>
  <si>
    <t>GG</t>
  </si>
  <si>
    <t>AA</t>
  </si>
  <si>
    <t>SIGLEC1</t>
  </si>
  <si>
    <t>NM_023068</t>
  </si>
  <si>
    <t>c.4058_4059TT</t>
  </si>
  <si>
    <t>p.S1353F</t>
  </si>
  <si>
    <t>0.534</t>
  </si>
  <si>
    <t>chrX</t>
  </si>
  <si>
    <t>CC</t>
  </si>
  <si>
    <t>TT</t>
  </si>
  <si>
    <t>IL1RAPL1</t>
  </si>
  <si>
    <t>NM_014271</t>
  </si>
  <si>
    <t>c.1433_1434TT</t>
  </si>
  <si>
    <t>p.T478I</t>
  </si>
  <si>
    <t>0.919</t>
  </si>
  <si>
    <t>FAM184B</t>
  </si>
  <si>
    <t>NM_015688</t>
  </si>
  <si>
    <t>c.G283T</t>
  </si>
  <si>
    <t>p.E95X</t>
  </si>
  <si>
    <t>stopgain</t>
  </si>
  <si>
    <t>0.655</t>
  </si>
  <si>
    <t>chr14</t>
  </si>
  <si>
    <t>KCNH5</t>
  </si>
  <si>
    <t>NM_139318</t>
  </si>
  <si>
    <t>c.C2644T</t>
  </si>
  <si>
    <t>p.R882X</t>
  </si>
  <si>
    <t>0.950</t>
  </si>
  <si>
    <t>KIAA0100</t>
  </si>
  <si>
    <t>NM_001321560</t>
  </si>
  <si>
    <t>c.C1981T</t>
  </si>
  <si>
    <t>p.Q661X</t>
  </si>
  <si>
    <t>0.500</t>
  </si>
  <si>
    <t>NM_014680</t>
  </si>
  <si>
    <t>chr1</t>
  </si>
  <si>
    <t>SIPA1L2</t>
  </si>
  <si>
    <t>NM_020808</t>
  </si>
  <si>
    <t>c.C1295T</t>
  </si>
  <si>
    <t>p.S432F</t>
  </si>
  <si>
    <t>0.415</t>
  </si>
  <si>
    <t>TRIM58</t>
  </si>
  <si>
    <t>NM_015431</t>
  </si>
  <si>
    <t>c.G1400A</t>
  </si>
  <si>
    <t>p.G467E</t>
  </si>
  <si>
    <t>0.246</t>
  </si>
  <si>
    <t>ID=COSM1690115;OCCURENCE=3(skin)</t>
  </si>
  <si>
    <t>PDE1A</t>
  </si>
  <si>
    <t>NM_001258314</t>
  </si>
  <si>
    <t>c.A310G</t>
  </si>
  <si>
    <t>p.T104A</t>
  </si>
  <si>
    <t>0.429</t>
  </si>
  <si>
    <t>NM_001258313</t>
  </si>
  <si>
    <t>c.A364G</t>
  </si>
  <si>
    <t>p.T122A</t>
  </si>
  <si>
    <t>NM_005019</t>
  </si>
  <si>
    <t>c.A412G</t>
  </si>
  <si>
    <t>p.T138A</t>
  </si>
  <si>
    <t>NM_001003683</t>
  </si>
  <si>
    <t>exon5</t>
  </si>
  <si>
    <t>NM_001258312</t>
  </si>
  <si>
    <t>c.A424G</t>
  </si>
  <si>
    <t>p.T142A</t>
  </si>
  <si>
    <t>chr3</t>
  </si>
  <si>
    <t>MUC4</t>
  </si>
  <si>
    <t>NM_018406</t>
  </si>
  <si>
    <t>c.C313T</t>
  </si>
  <si>
    <t>p.P105S</t>
  </si>
  <si>
    <t>PIGG</t>
  </si>
  <si>
    <t>NM_001289052</t>
  </si>
  <si>
    <t>c.A460G</t>
  </si>
  <si>
    <t>p.T154A</t>
  </si>
  <si>
    <t>0.419</t>
  </si>
  <si>
    <t>NM_001127178</t>
  </si>
  <si>
    <t>c.A859G</t>
  </si>
  <si>
    <t>p.T287A</t>
  </si>
  <si>
    <t>NM_001289051</t>
  </si>
  <si>
    <t>c.A592G</t>
  </si>
  <si>
    <t>p.T198A</t>
  </si>
  <si>
    <t>NM_001289053</t>
  </si>
  <si>
    <t>NM_001289057</t>
  </si>
  <si>
    <t>NM_001345986</t>
  </si>
  <si>
    <t>NM_001345987</t>
  </si>
  <si>
    <t>NM_001345989</t>
  </si>
  <si>
    <t>NM_017733</t>
  </si>
  <si>
    <t>NM_001289055</t>
  </si>
  <si>
    <t>exon6</t>
  </si>
  <si>
    <t>c.A493G</t>
  </si>
  <si>
    <t>p.T165A</t>
  </si>
  <si>
    <t>c.G996A</t>
  </si>
  <si>
    <t>p.M332I</t>
  </si>
  <si>
    <t>0.412</t>
  </si>
  <si>
    <t>TMEM144</t>
  </si>
  <si>
    <t>NM_018342</t>
  </si>
  <si>
    <t>c.G67A</t>
  </si>
  <si>
    <t>p.G23S</t>
  </si>
  <si>
    <t>0.600</t>
  </si>
  <si>
    <t>chr5</t>
  </si>
  <si>
    <t>PRDM9</t>
  </si>
  <si>
    <t>NM_001310214</t>
  </si>
  <si>
    <t>c.G621A</t>
  </si>
  <si>
    <t>p.M207I</t>
  </si>
  <si>
    <t>0.496</t>
  </si>
  <si>
    <t>NM_020227</t>
  </si>
  <si>
    <t>GZMK</t>
  </si>
  <si>
    <t>NM_002104</t>
  </si>
  <si>
    <t>c.T83C</t>
  </si>
  <si>
    <t>p.I28T</t>
  </si>
  <si>
    <t>0.598</t>
  </si>
  <si>
    <t>RHOBTB3</t>
  </si>
  <si>
    <t>NM_014899</t>
  </si>
  <si>
    <t>c.G1264A</t>
  </si>
  <si>
    <t>p.V422I</t>
  </si>
  <si>
    <t>0.530</t>
  </si>
  <si>
    <t>ABLIM3</t>
  </si>
  <si>
    <t>NM_001301028</t>
  </si>
  <si>
    <t>c.C913T</t>
  </si>
  <si>
    <t>p.R305W</t>
  </si>
  <si>
    <t>0.523</t>
  </si>
  <si>
    <t>ID=COSM1736634;OCCURENCE=1(central_nervous_system)</t>
  </si>
  <si>
    <t>NM_001345861</t>
  </si>
  <si>
    <t>NM_001301027</t>
  </si>
  <si>
    <t>c.C937T</t>
  </si>
  <si>
    <t>p.R313W</t>
  </si>
  <si>
    <t>NM_001345859</t>
  </si>
  <si>
    <t>exon11</t>
  </si>
  <si>
    <t>NM_001345860</t>
  </si>
  <si>
    <t>NM_001301015</t>
  </si>
  <si>
    <t>exon12</t>
  </si>
  <si>
    <t>c.C1099T</t>
  </si>
  <si>
    <t>p.R367W</t>
  </si>
  <si>
    <t>NM_001301018</t>
  </si>
  <si>
    <t>exon13</t>
  </si>
  <si>
    <t>NM_001345858</t>
  </si>
  <si>
    <t>NM_014945</t>
  </si>
  <si>
    <t>chr6</t>
  </si>
  <si>
    <t>EYS</t>
  </si>
  <si>
    <t>NM_001142800</t>
  </si>
  <si>
    <t>c.G6983A</t>
  </si>
  <si>
    <t>p.G2328E</t>
  </si>
  <si>
    <t>0.519</t>
  </si>
  <si>
    <t>NM_001292009</t>
  </si>
  <si>
    <t>CCDC129</t>
  </si>
  <si>
    <t>NM_194300</t>
  </si>
  <si>
    <t>c.C1082A</t>
  </si>
  <si>
    <t>p.T361N</t>
  </si>
  <si>
    <t>0.326</t>
  </si>
  <si>
    <t>NM_001257968</t>
  </si>
  <si>
    <t>c.C1160A</t>
  </si>
  <si>
    <t>p.T387N</t>
  </si>
  <si>
    <t>NM_001257967</t>
  </si>
  <si>
    <t>c.C1112A</t>
  </si>
  <si>
    <t>p.T371N</t>
  </si>
  <si>
    <t>PCLO</t>
  </si>
  <si>
    <t>NM_014510</t>
  </si>
  <si>
    <t>c.C7870A</t>
  </si>
  <si>
    <t>p.P2624T</t>
  </si>
  <si>
    <t>0.327</t>
  </si>
  <si>
    <t>NM_033026</t>
  </si>
  <si>
    <t>RELN</t>
  </si>
  <si>
    <t>NM_005045</t>
  </si>
  <si>
    <t>c.G8579T</t>
  </si>
  <si>
    <t>p.C2860F</t>
  </si>
  <si>
    <t>0.461</t>
  </si>
  <si>
    <t>NM_173054</t>
  </si>
  <si>
    <t>chr8</t>
  </si>
  <si>
    <t>KIF13B</t>
  </si>
  <si>
    <t>NM_015254</t>
  </si>
  <si>
    <t>c.C4297T</t>
  </si>
  <si>
    <t>p.P1433S</t>
  </si>
  <si>
    <t>0.298</t>
  </si>
  <si>
    <t>FBXO43</t>
  </si>
  <si>
    <t>NM_001029860</t>
  </si>
  <si>
    <t>c.G1271A</t>
  </si>
  <si>
    <t>p.S424N</t>
  </si>
  <si>
    <t>0.366</t>
  </si>
  <si>
    <t>chr9</t>
  </si>
  <si>
    <t>FAM205A</t>
  </si>
  <si>
    <t>NM_001141917</t>
  </si>
  <si>
    <t>c.C3178T</t>
  </si>
  <si>
    <t>p.H1060Y</t>
  </si>
  <si>
    <t>ID=COSM3982841,COSM3982842;OCCURENCE=1(thyroid)</t>
  </si>
  <si>
    <t>SPATA31A6</t>
  </si>
  <si>
    <t>NM_001145196</t>
  </si>
  <si>
    <t>c.G2015A</t>
  </si>
  <si>
    <t>p.G672D</t>
  </si>
  <si>
    <t>0.955</t>
  </si>
  <si>
    <t>ID=COSM4139434;OCCURENCE=1(lung)</t>
  </si>
  <si>
    <t>ZNF462</t>
  </si>
  <si>
    <t>NM_001347997</t>
  </si>
  <si>
    <t>c.C3113T</t>
  </si>
  <si>
    <t>p.A1038V</t>
  </si>
  <si>
    <t>0.428</t>
  </si>
  <si>
    <t>NM_021224</t>
  </si>
  <si>
    <t>OBP2A</t>
  </si>
  <si>
    <t>NM_001293193</t>
  </si>
  <si>
    <t>c.C110T</t>
  </si>
  <si>
    <t>p.A37V</t>
  </si>
  <si>
    <t>0.273</t>
  </si>
  <si>
    <t>ID=COSM204747;OCCURENCE=1(large_intestine)</t>
  </si>
  <si>
    <t>NM_001293189</t>
  </si>
  <si>
    <t>c.C244T</t>
  </si>
  <si>
    <t>p.R82W</t>
  </si>
  <si>
    <t>NM_014582</t>
  </si>
  <si>
    <t>chr10</t>
  </si>
  <si>
    <t>ITGA8</t>
  </si>
  <si>
    <t>NM_001291494</t>
  </si>
  <si>
    <t>c.G2075A</t>
  </si>
  <si>
    <t>p.G692E</t>
  </si>
  <si>
    <t>0.348</t>
  </si>
  <si>
    <t>NM_003638</t>
  </si>
  <si>
    <t>c.G2120A</t>
  </si>
  <si>
    <t>p.G707E</t>
  </si>
  <si>
    <t>MRGPRX3</t>
  </si>
  <si>
    <t>NM_054031</t>
  </si>
  <si>
    <t>c.T483G</t>
  </si>
  <si>
    <t>p.C161W</t>
  </si>
  <si>
    <t>0.309</t>
  </si>
  <si>
    <t>ST14</t>
  </si>
  <si>
    <t>NM_021978</t>
  </si>
  <si>
    <t>c.G2125A</t>
  </si>
  <si>
    <t>p.D709N</t>
  </si>
  <si>
    <t>0.497</t>
  </si>
  <si>
    <t>chr13</t>
  </si>
  <si>
    <t>F7</t>
  </si>
  <si>
    <t>NM_001267554</t>
  </si>
  <si>
    <t>c.G562A</t>
  </si>
  <si>
    <t>p.D188N</t>
  </si>
  <si>
    <t>NM_019616</t>
  </si>
  <si>
    <t>c.G748A</t>
  </si>
  <si>
    <t>p.D250N</t>
  </si>
  <si>
    <t>NM_000131</t>
  </si>
  <si>
    <t>c.G814A</t>
  </si>
  <si>
    <t>p.D272N</t>
  </si>
  <si>
    <t>JPH4</t>
  </si>
  <si>
    <t>NM_001146028</t>
  </si>
  <si>
    <t>c.G1633A</t>
  </si>
  <si>
    <t>p.E545K</t>
  </si>
  <si>
    <t>0.381</t>
  </si>
  <si>
    <t>NM_032452</t>
  </si>
  <si>
    <t>DLK1</t>
  </si>
  <si>
    <t>NM_001317172</t>
  </si>
  <si>
    <t>c.C359T</t>
  </si>
  <si>
    <t>p.S120L</t>
  </si>
  <si>
    <t>0.371</t>
  </si>
  <si>
    <t>NM_003836</t>
  </si>
  <si>
    <t>EXOC3L4</t>
  </si>
  <si>
    <t>NM_001077594</t>
  </si>
  <si>
    <t>c.C983G</t>
  </si>
  <si>
    <t>p.A328G</t>
  </si>
  <si>
    <t>0.539</t>
  </si>
  <si>
    <t>ADGRG1</t>
  </si>
  <si>
    <t>NM_001145773</t>
  </si>
  <si>
    <t>c.C1921T</t>
  </si>
  <si>
    <t>p.L641F</t>
  </si>
  <si>
    <t>0.321</t>
  </si>
  <si>
    <t>NM_001290142</t>
  </si>
  <si>
    <t>c.C1414T</t>
  </si>
  <si>
    <t>p.L472F</t>
  </si>
  <si>
    <t>NM_001290143</t>
  </si>
  <si>
    <t>c.C1399T</t>
  </si>
  <si>
    <t>p.L467F</t>
  </si>
  <si>
    <t>NM_001290144</t>
  </si>
  <si>
    <t>c.C1381T</t>
  </si>
  <si>
    <t>p.L461F</t>
  </si>
  <si>
    <t>NM_201525</t>
  </si>
  <si>
    <t>c.C1906T</t>
  </si>
  <si>
    <t>p.L636F</t>
  </si>
  <si>
    <t>NM_001145770</t>
  </si>
  <si>
    <t>exon14</t>
  </si>
  <si>
    <t>NM_001145771</t>
  </si>
  <si>
    <t>c.C1924T</t>
  </si>
  <si>
    <t>p.L642F</t>
  </si>
  <si>
    <t>NM_001145772</t>
  </si>
  <si>
    <t>NM_001145774</t>
  </si>
  <si>
    <t>NM_005682</t>
  </si>
  <si>
    <t>NM_201524</t>
  </si>
  <si>
    <t>MYH4</t>
  </si>
  <si>
    <t>NM_017533</t>
  </si>
  <si>
    <t>c.G3379A</t>
  </si>
  <si>
    <t>p.E1127K</t>
  </si>
  <si>
    <t>MYH1</t>
  </si>
  <si>
    <t>NM_005963</t>
  </si>
  <si>
    <t>c.G4043A</t>
  </si>
  <si>
    <t>p.R1348Q</t>
  </si>
  <si>
    <t>0.921</t>
  </si>
  <si>
    <t>ID=COSM3513830;OCCURENCE=1(upper_aerodigestive_tract)</t>
  </si>
  <si>
    <t>chr19</t>
  </si>
  <si>
    <t>TJP3</t>
  </si>
  <si>
    <t>NM_001267560</t>
  </si>
  <si>
    <t>c.G1112A</t>
  </si>
  <si>
    <t>p.S371N</t>
  </si>
  <si>
    <t>0.333</t>
  </si>
  <si>
    <t>NM_001267561</t>
  </si>
  <si>
    <t>c.G1139A</t>
  </si>
  <si>
    <t>p.S380N</t>
  </si>
  <si>
    <t>BEST2</t>
  </si>
  <si>
    <t>NM_017682</t>
  </si>
  <si>
    <t>c.G169A</t>
  </si>
  <si>
    <t>p.G57R</t>
  </si>
  <si>
    <t>0.379</t>
  </si>
  <si>
    <t>CC2D1A</t>
  </si>
  <si>
    <t>NM_017721</t>
  </si>
  <si>
    <t>c.G121A</t>
  </si>
  <si>
    <t>p.D41N</t>
  </si>
  <si>
    <t>0.375</t>
  </si>
  <si>
    <t>TGM6</t>
  </si>
  <si>
    <t>NM_001254734</t>
  </si>
  <si>
    <t>c.G70A</t>
  </si>
  <si>
    <t>p.E24K</t>
  </si>
  <si>
    <t>0.510</t>
  </si>
  <si>
    <t>NM_198994</t>
  </si>
  <si>
    <t>BPIFB3</t>
  </si>
  <si>
    <t>NM_182658</t>
  </si>
  <si>
    <t>c.G295A</t>
  </si>
  <si>
    <t>p.E99K</t>
  </si>
  <si>
    <t>0.845</t>
  </si>
  <si>
    <t>CEP250</t>
  </si>
  <si>
    <t>NM_001318219</t>
  </si>
  <si>
    <t>c.C4882T</t>
  </si>
  <si>
    <t>p.P1628S</t>
  </si>
  <si>
    <t>0.397</t>
  </si>
  <si>
    <t>NM_007186</t>
  </si>
  <si>
    <t>c.C6778T</t>
  </si>
  <si>
    <t>p.P2260S</t>
  </si>
  <si>
    <t>COL9A3</t>
  </si>
  <si>
    <t>NM_001853</t>
  </si>
  <si>
    <t>c.G1162A</t>
  </si>
  <si>
    <t>p.G388R</t>
  </si>
  <si>
    <t>0.378</t>
  </si>
  <si>
    <t>PTCHD1</t>
  </si>
  <si>
    <t>NM_173495</t>
  </si>
  <si>
    <t>c.A431C</t>
  </si>
  <si>
    <t>p.N144T</t>
  </si>
  <si>
    <t>0.272</t>
  </si>
  <si>
    <t>HUWE1</t>
  </si>
  <si>
    <t>0.667</t>
  </si>
  <si>
    <t>MASP1</t>
  </si>
  <si>
    <t>NM_139125</t>
  </si>
  <si>
    <t>c.C1700T</t>
  </si>
  <si>
    <t>p.P567L</t>
  </si>
  <si>
    <t>0.521</t>
  </si>
  <si>
    <t>PASS</t>
  </si>
  <si>
    <t>GT:AD:AF:DP:F1R2:F2R1</t>
  </si>
  <si>
    <t>0/1:22</t>
  </si>
  <si>
    <t>Nextera FLEX Exome</t>
  </si>
  <si>
    <t>Enrichment</t>
  </si>
  <si>
    <t>NextSeq HighOutput</t>
  </si>
  <si>
    <t>Sequencing</t>
  </si>
  <si>
    <t xml:space="preserve">Annotation </t>
  </si>
  <si>
    <t xml:space="preserve">Filter </t>
  </si>
  <si>
    <t>0.916</t>
  </si>
  <si>
    <t>AF</t>
  </si>
  <si>
    <t>RBMXL3</t>
  </si>
  <si>
    <t>0.846</t>
  </si>
  <si>
    <t>chrY</t>
  </si>
  <si>
    <t>DDX3Y</t>
  </si>
  <si>
    <t>0.810</t>
  </si>
  <si>
    <t>chr12</t>
  </si>
  <si>
    <t>SETD1B</t>
  </si>
  <si>
    <t>0.789</t>
  </si>
  <si>
    <t>UGT1A3</t>
  </si>
  <si>
    <t>0.532</t>
  </si>
  <si>
    <t>CMYA5</t>
  </si>
  <si>
    <t>PKHD1</t>
  </si>
  <si>
    <t>0.515</t>
  </si>
  <si>
    <t>ANKAR</t>
  </si>
  <si>
    <t>CRYBG3</t>
  </si>
  <si>
    <t>0.490</t>
  </si>
  <si>
    <t>DNAH9</t>
  </si>
  <si>
    <t>AG</t>
  </si>
  <si>
    <t>TA</t>
  </si>
  <si>
    <t>FBXW10</t>
  </si>
  <si>
    <t>PAPPA2</t>
  </si>
  <si>
    <t>ID=COSM676945,COSM676944;OCCURENCE=2(NS),1(lung)</t>
  </si>
  <si>
    <t>0.455</t>
  </si>
  <si>
    <t>MGAM</t>
  </si>
  <si>
    <t>0.449</t>
  </si>
  <si>
    <t>ASAP2</t>
  </si>
  <si>
    <t>0.441</t>
  </si>
  <si>
    <t>APC</t>
  </si>
  <si>
    <t>0.440</t>
  </si>
  <si>
    <t>GIGYF2</t>
  </si>
  <si>
    <t>0.437</t>
  </si>
  <si>
    <t>SERPINA10</t>
  </si>
  <si>
    <t>0.435</t>
  </si>
  <si>
    <t>chr15</t>
  </si>
  <si>
    <t>EXD1</t>
  </si>
  <si>
    <t>0.432</t>
  </si>
  <si>
    <t>chr22</t>
  </si>
  <si>
    <t>AGA</t>
  </si>
  <si>
    <t>SMARCB1</t>
  </si>
  <si>
    <t>nonframeshift deletion</t>
  </si>
  <si>
    <t>ID=COSM1180930,COSM1180929;OCCURENCE=1(large_intestine)</t>
  </si>
  <si>
    <t>0.430</t>
  </si>
  <si>
    <t>PRR23A</t>
  </si>
  <si>
    <t>VPS13C</t>
  </si>
  <si>
    <t>0.421</t>
  </si>
  <si>
    <t>SPACA1</t>
  </si>
  <si>
    <t>PCDHA1</t>
  </si>
  <si>
    <t>0.416</t>
  </si>
  <si>
    <t>EPYC</t>
  </si>
  <si>
    <t>LRIF1</t>
  </si>
  <si>
    <t>0.413</t>
  </si>
  <si>
    <t>CCL16</t>
  </si>
  <si>
    <t>MTFP1</t>
  </si>
  <si>
    <t>FAM124A</t>
  </si>
  <si>
    <t>0.409</t>
  </si>
  <si>
    <t>MCTP1</t>
  </si>
  <si>
    <t>0.408</t>
  </si>
  <si>
    <t>ZNF264</t>
  </si>
  <si>
    <t>0.407</t>
  </si>
  <si>
    <t>WNT10A</t>
  </si>
  <si>
    <t>0.406</t>
  </si>
  <si>
    <t>HEATR4</t>
  </si>
  <si>
    <t>0.405</t>
  </si>
  <si>
    <t>HERC1</t>
  </si>
  <si>
    <t>ID=COSM343479,COSM343480;OCCURENCE=1(lung)</t>
  </si>
  <si>
    <t>0.404</t>
  </si>
  <si>
    <t>MIA3</t>
  </si>
  <si>
    <t>ID=COSM1660218;OCCURENCE=1(kidney)</t>
  </si>
  <si>
    <t>0.395</t>
  </si>
  <si>
    <t>FUT11</t>
  </si>
  <si>
    <t>0.394</t>
  </si>
  <si>
    <t>CCT6B</t>
  </si>
  <si>
    <t>0.392</t>
  </si>
  <si>
    <t>TDRD5</t>
  </si>
  <si>
    <t>0.385</t>
  </si>
  <si>
    <t>SIGLEC12</t>
  </si>
  <si>
    <t>0.382</t>
  </si>
  <si>
    <t>0.373</t>
  </si>
  <si>
    <t>TENM4</t>
  </si>
  <si>
    <t>OR6S1</t>
  </si>
  <si>
    <t>0.369</t>
  </si>
  <si>
    <t>chr18</t>
  </si>
  <si>
    <t>MYO5B</t>
  </si>
  <si>
    <t>TRIO</t>
  </si>
  <si>
    <t>0.368</t>
  </si>
  <si>
    <t>ZNF479</t>
  </si>
  <si>
    <t>CCNA1</t>
  </si>
  <si>
    <t>0.358</t>
  </si>
  <si>
    <t>ARHGEF28</t>
  </si>
  <si>
    <t>0.350</t>
  </si>
  <si>
    <t>HPSE2</t>
  </si>
  <si>
    <t>GYPA</t>
  </si>
  <si>
    <t>0.343</t>
  </si>
  <si>
    <t>ENO3</t>
  </si>
  <si>
    <t>0.336</t>
  </si>
  <si>
    <t>SERPINA2</t>
  </si>
  <si>
    <t>unknown</t>
  </si>
  <si>
    <t>0.330</t>
  </si>
  <si>
    <t>LDB1</t>
  </si>
  <si>
    <t>0.317</t>
  </si>
  <si>
    <t>PCNX2</t>
  </si>
  <si>
    <t>ID=COSM1724201;OCCURENCE=2(NS)</t>
  </si>
  <si>
    <t>0.312</t>
  </si>
  <si>
    <t>MYPN</t>
  </si>
  <si>
    <t>0.302</t>
  </si>
  <si>
    <t>UNC13C</t>
  </si>
  <si>
    <t>ID=COSM962930,COSM962929;OCCURENCE=2(endometrium)</t>
  </si>
  <si>
    <t>0.295</t>
  </si>
  <si>
    <t>DNAH11</t>
  </si>
  <si>
    <t>0.292</t>
  </si>
  <si>
    <t>KIF5C</t>
  </si>
  <si>
    <t>0.284</t>
  </si>
  <si>
    <t>CD1A</t>
  </si>
  <si>
    <t>0.279</t>
  </si>
  <si>
    <t>ARSJ</t>
  </si>
  <si>
    <t>NES</t>
  </si>
  <si>
    <t>0.269</t>
  </si>
  <si>
    <t>CSMD1</t>
  </si>
  <si>
    <t>ID=COSM168783;OCCURENCE=1(large_intestine)</t>
  </si>
  <si>
    <t>0.267</t>
  </si>
  <si>
    <t>TNF</t>
  </si>
  <si>
    <t>0.264</t>
  </si>
  <si>
    <t>OR13C4</t>
  </si>
  <si>
    <t>GALNT18</t>
  </si>
  <si>
    <t>0.263</t>
  </si>
  <si>
    <t>PCDHGA6</t>
  </si>
  <si>
    <t>0.260</t>
  </si>
  <si>
    <t>MGAT4C</t>
  </si>
  <si>
    <t>0.256</t>
  </si>
  <si>
    <t>GDF3</t>
  </si>
  <si>
    <t>0.253</t>
  </si>
  <si>
    <t>SAMD14</t>
  </si>
  <si>
    <t>TAP2</t>
  </si>
  <si>
    <t>0.249</t>
  </si>
  <si>
    <t>MROH2A</t>
  </si>
  <si>
    <t>0.241</t>
  </si>
  <si>
    <t>HGF</t>
  </si>
  <si>
    <t>WNK2</t>
  </si>
  <si>
    <t>0.239</t>
  </si>
  <si>
    <t>USP39</t>
  </si>
  <si>
    <t>0.235</t>
  </si>
  <si>
    <t>OVCH2</t>
  </si>
  <si>
    <t>COL11A1</t>
  </si>
  <si>
    <t>0.233</t>
  </si>
  <si>
    <t>ITGA4</t>
  </si>
  <si>
    <t>NRSN1</t>
  </si>
  <si>
    <t>0.228</t>
  </si>
  <si>
    <t>MUC5B</t>
  </si>
  <si>
    <t>0.226</t>
  </si>
  <si>
    <t>SYNE1</t>
  </si>
  <si>
    <t>0.224</t>
  </si>
  <si>
    <t>ERN1</t>
  </si>
  <si>
    <t>TMC4</t>
  </si>
  <si>
    <t>GCGCCGCCGCCTCA</t>
  </si>
  <si>
    <t>GJD3</t>
  </si>
  <si>
    <t>0.223</t>
  </si>
  <si>
    <t>SHB</t>
  </si>
  <si>
    <t>0.221</t>
  </si>
  <si>
    <t>PPP1R15A</t>
  </si>
  <si>
    <t>0.218</t>
  </si>
  <si>
    <t>GCFC2</t>
  </si>
  <si>
    <t>0.216</t>
  </si>
  <si>
    <t>TMTC3</t>
  </si>
  <si>
    <t>ID=COSM1323030;OCCURENCE=1(ovary)</t>
  </si>
  <si>
    <t>0.215</t>
  </si>
  <si>
    <t>AHNAK2</t>
  </si>
  <si>
    <t>0.214</t>
  </si>
  <si>
    <t>KCND3</t>
  </si>
  <si>
    <t>0.213</t>
  </si>
  <si>
    <t>CDH18</t>
  </si>
  <si>
    <t>0.211</t>
  </si>
  <si>
    <t>VPS41</t>
  </si>
  <si>
    <t>SRD5A2</t>
  </si>
  <si>
    <t>0.210</t>
  </si>
  <si>
    <t>LACTB</t>
  </si>
  <si>
    <t>0.208</t>
  </si>
  <si>
    <t>VAV2</t>
  </si>
  <si>
    <t>0.205</t>
  </si>
  <si>
    <t>IDI1</t>
  </si>
  <si>
    <t>AT</t>
  </si>
  <si>
    <t>TLN2</t>
  </si>
  <si>
    <t>0.203</t>
  </si>
  <si>
    <t>STK10</t>
  </si>
  <si>
    <t>0.202</t>
  </si>
  <si>
    <t>FAM89B</t>
  </si>
  <si>
    <t>0.200</t>
  </si>
  <si>
    <t>MMP28</t>
  </si>
  <si>
    <t>SLX4</t>
  </si>
  <si>
    <t>0.195</t>
  </si>
  <si>
    <t>PRSS45</t>
  </si>
  <si>
    <t>0.189</t>
  </si>
  <si>
    <t>0.172</t>
  </si>
  <si>
    <t>CFAP46</t>
  </si>
  <si>
    <t>0.156</t>
  </si>
  <si>
    <t>ZNF268</t>
  </si>
  <si>
    <t>0.153</t>
  </si>
  <si>
    <t>ETNPPL</t>
  </si>
  <si>
    <t>0.137</t>
  </si>
  <si>
    <t>CLDN16</t>
  </si>
  <si>
    <t>0.123</t>
  </si>
  <si>
    <t>CGTAAGT</t>
  </si>
  <si>
    <t>CD1D</t>
  </si>
  <si>
    <t>0.087</t>
  </si>
  <si>
    <t>SLC4A3</t>
  </si>
  <si>
    <t>ID=COSM1405726;OCCURENCE=5(large_intestine)</t>
  </si>
  <si>
    <t>0.070</t>
  </si>
  <si>
    <t>ZNF7</t>
  </si>
  <si>
    <t>0.054</t>
  </si>
  <si>
    <t>GCN1</t>
  </si>
  <si>
    <t>0.051</t>
  </si>
  <si>
    <t>MAGEB5</t>
  </si>
  <si>
    <t>0.577</t>
  </si>
  <si>
    <t>0.467</t>
  </si>
  <si>
    <t>ARHGEF10L</t>
  </si>
  <si>
    <t>OR5T2</t>
  </si>
  <si>
    <t>0.363</t>
  </si>
  <si>
    <t>PFKFB3</t>
  </si>
  <si>
    <t>0.357</t>
  </si>
  <si>
    <t>EML6</t>
  </si>
  <si>
    <t>0.351</t>
  </si>
  <si>
    <t>CDH8</t>
  </si>
  <si>
    <t>0.340</t>
  </si>
  <si>
    <t>MAP1B</t>
  </si>
  <si>
    <t>0.337</t>
  </si>
  <si>
    <t>ATAAGGTCC</t>
  </si>
  <si>
    <t>ZNF443</t>
  </si>
  <si>
    <t>AGRN</t>
  </si>
  <si>
    <t>0.334</t>
  </si>
  <si>
    <t>NFIB</t>
  </si>
  <si>
    <t>TLR3</t>
  </si>
  <si>
    <t>0.329</t>
  </si>
  <si>
    <t>UBR4</t>
  </si>
  <si>
    <t>CDH1</t>
  </si>
  <si>
    <t>PRPF6</t>
  </si>
  <si>
    <t>0.324</t>
  </si>
  <si>
    <t>NUGGC</t>
  </si>
  <si>
    <t>0.315</t>
  </si>
  <si>
    <t>USP49</t>
  </si>
  <si>
    <t>0.311</t>
  </si>
  <si>
    <t>RTN1</t>
  </si>
  <si>
    <t>0.308</t>
  </si>
  <si>
    <t>SLC7A1</t>
  </si>
  <si>
    <t>0.306</t>
  </si>
  <si>
    <t>GFRA2</t>
  </si>
  <si>
    <t>0.305</t>
  </si>
  <si>
    <t>PCDHB11</t>
  </si>
  <si>
    <t>0.301</t>
  </si>
  <si>
    <t>BRF2</t>
  </si>
  <si>
    <t>CHD7</t>
  </si>
  <si>
    <t>ID=COSM695548;OCCURENCE=1(lung)</t>
  </si>
  <si>
    <t>0.297</t>
  </si>
  <si>
    <t>SLC25A17</t>
  </si>
  <si>
    <t>0.294</t>
  </si>
  <si>
    <t>COL9A1</t>
  </si>
  <si>
    <t>0.293</t>
  </si>
  <si>
    <t>SPINK2</t>
  </si>
  <si>
    <t>SMC4</t>
  </si>
  <si>
    <t>0.289</t>
  </si>
  <si>
    <t>F13A1</t>
  </si>
  <si>
    <t>GTSE1</t>
  </si>
  <si>
    <t>0.283</t>
  </si>
  <si>
    <t>ALS2</t>
  </si>
  <si>
    <t>0.282</t>
  </si>
  <si>
    <t>PRELP</t>
  </si>
  <si>
    <t>ID=COSM83963;OCCURENCE=1(pancreas)</t>
  </si>
  <si>
    <t>0.270</t>
  </si>
  <si>
    <t>ABCA13</t>
  </si>
  <si>
    <t>ID=COSM485403,COSM485404;OCCURENCE=1(kidney)</t>
  </si>
  <si>
    <t>0.262</t>
  </si>
  <si>
    <t>CRY1</t>
  </si>
  <si>
    <t>0.261</t>
  </si>
  <si>
    <t>ZNF205</t>
  </si>
  <si>
    <t>0.258</t>
  </si>
  <si>
    <t>SLC22A17</t>
  </si>
  <si>
    <t>0.257</t>
  </si>
  <si>
    <t>CDK8</t>
  </si>
  <si>
    <t>0.255</t>
  </si>
  <si>
    <t>DSG1</t>
  </si>
  <si>
    <t>ID=COSM107253;OCCURENCE=1(skin)</t>
  </si>
  <si>
    <t>UBE3A</t>
  </si>
  <si>
    <t>0.230</t>
  </si>
  <si>
    <t>PIK3C2G</t>
  </si>
  <si>
    <t>COL24A1</t>
  </si>
  <si>
    <t>MTERF3</t>
  </si>
  <si>
    <t>0.201</t>
  </si>
  <si>
    <t>EPHA7</t>
  </si>
  <si>
    <t>UHRF1BP1</t>
  </si>
  <si>
    <t>0.197</t>
  </si>
  <si>
    <t>COL4A3</t>
  </si>
  <si>
    <t>0.146</t>
  </si>
  <si>
    <t>ANTXR2</t>
  </si>
  <si>
    <t>ID=COSM1431288,COSM1431287;OCCURENCE=6(large_intestine)</t>
  </si>
  <si>
    <t>0.142</t>
  </si>
  <si>
    <t>ATXN2</t>
  </si>
  <si>
    <t>0.141</t>
  </si>
  <si>
    <t>GC</t>
  </si>
  <si>
    <t>TPSB2</t>
  </si>
  <si>
    <t>0.096</t>
  </si>
  <si>
    <t>KMT2C</t>
  </si>
  <si>
    <t>frameshift insertion</t>
  </si>
  <si>
    <t>0.092</t>
  </si>
  <si>
    <t>ATAA</t>
  </si>
  <si>
    <t>APOBEC3C</t>
  </si>
  <si>
    <t>0.060</t>
  </si>
  <si>
    <t>GCG</t>
  </si>
  <si>
    <t>TGFB1</t>
  </si>
  <si>
    <t>0.050</t>
  </si>
  <si>
    <t>NM_001145346</t>
  </si>
  <si>
    <t>c.G3044A</t>
  </si>
  <si>
    <t>p.R1015Q</t>
  </si>
  <si>
    <t>NM_001302552</t>
  </si>
  <si>
    <t>c.C854T</t>
  </si>
  <si>
    <t>p.S285F</t>
  </si>
  <si>
    <t>NM_015048</t>
  </si>
  <si>
    <t>c.C2209T</t>
  </si>
  <si>
    <t>p.P737S</t>
  </si>
  <si>
    <t>NM_019093</t>
  </si>
  <si>
    <t>c.C677T</t>
  </si>
  <si>
    <t>p.A226V</t>
  </si>
  <si>
    <t>NM_153610</t>
  </si>
  <si>
    <t>c.G6801A</t>
  </si>
  <si>
    <t>p.M2267I</t>
  </si>
  <si>
    <t>NM_138694</t>
  </si>
  <si>
    <t>c.G11845A</t>
  </si>
  <si>
    <t>p.G3949R</t>
  </si>
  <si>
    <t>NM_144708</t>
  </si>
  <si>
    <t>c.A2230G</t>
  </si>
  <si>
    <t>p.I744V</t>
  </si>
  <si>
    <t>NM_153605</t>
  </si>
  <si>
    <t>c.G1028A</t>
  </si>
  <si>
    <t>p.R343K</t>
  </si>
  <si>
    <t>NM_001372</t>
  </si>
  <si>
    <t>c.C9776T</t>
  </si>
  <si>
    <t>p.S3259F</t>
  </si>
  <si>
    <t>NM_001267585</t>
  </si>
  <si>
    <t>c.1514_1515TA</t>
  </si>
  <si>
    <t>p.K505I</t>
  </si>
  <si>
    <t>NM_020318</t>
  </si>
  <si>
    <t>c.G544A</t>
  </si>
  <si>
    <t>p.E182K</t>
  </si>
  <si>
    <t>NM_004668</t>
  </si>
  <si>
    <t>c.G4263A</t>
  </si>
  <si>
    <t>p.M1421I</t>
  </si>
  <si>
    <t>NM_001135191</t>
  </si>
  <si>
    <t>c.G2059A</t>
  </si>
  <si>
    <t>p.V687I</t>
  </si>
  <si>
    <t>NM_001127511</t>
  </si>
  <si>
    <t>c.C2962T</t>
  </si>
  <si>
    <t>p.H988Y</t>
  </si>
  <si>
    <t>NM_001103148</t>
  </si>
  <si>
    <t>c.C3055G</t>
  </si>
  <si>
    <t>p.Q1019E</t>
  </si>
  <si>
    <t>NM_001100607</t>
  </si>
  <si>
    <t>c.C676T</t>
  </si>
  <si>
    <t>p.P226S</t>
  </si>
  <si>
    <t>NM_001286441</t>
  </si>
  <si>
    <t>c.G202A</t>
  </si>
  <si>
    <t>p.V68M</t>
  </si>
  <si>
    <t>NM_001007468</t>
  </si>
  <si>
    <t>c.1058_1060del</t>
  </si>
  <si>
    <t>p.K355del</t>
  </si>
  <si>
    <t>NM_001134659</t>
  </si>
  <si>
    <t>c.G89A</t>
  </si>
  <si>
    <t>p.R30Q</t>
  </si>
  <si>
    <t>NM_017684</t>
  </si>
  <si>
    <t>c.C10663T</t>
  </si>
  <si>
    <t>p.R3555C</t>
  </si>
  <si>
    <t>NM_030960</t>
  </si>
  <si>
    <t>NM_018900</t>
  </si>
  <si>
    <t>c.C536T</t>
  </si>
  <si>
    <t>p.S179F</t>
  </si>
  <si>
    <t>NM_004950</t>
  </si>
  <si>
    <t>c.G241A</t>
  </si>
  <si>
    <t>p.E81K</t>
  </si>
  <si>
    <t>NM_018372</t>
  </si>
  <si>
    <t>c.G1085A</t>
  </si>
  <si>
    <t>p.G362E</t>
  </si>
  <si>
    <t>NM_004590</t>
  </si>
  <si>
    <t>c.57_58AA</t>
  </si>
  <si>
    <t>p.A20T</t>
  </si>
  <si>
    <t>NM_016498</t>
  </si>
  <si>
    <t>c.C497G</t>
  </si>
  <si>
    <t>p.S166C</t>
  </si>
  <si>
    <t>NM_001242312</t>
  </si>
  <si>
    <t>c.482_483TT</t>
  </si>
  <si>
    <t>p.A161V</t>
  </si>
  <si>
    <t>NM_024717</t>
  </si>
  <si>
    <t>c.C410T</t>
  </si>
  <si>
    <t>p.A137V</t>
  </si>
  <si>
    <t>NM_003417</t>
  </si>
  <si>
    <t>c.T1073A</t>
  </si>
  <si>
    <t>p.L358H</t>
  </si>
  <si>
    <t>NM_025216</t>
  </si>
  <si>
    <t>c.T354A</t>
  </si>
  <si>
    <t>p.Y118X</t>
  </si>
  <si>
    <t>NM_203309</t>
  </si>
  <si>
    <t>c.G559A</t>
  </si>
  <si>
    <t>p.E187K</t>
  </si>
  <si>
    <t>NM_003922</t>
  </si>
  <si>
    <t>c.C11746T</t>
  </si>
  <si>
    <t>p.P3916S</t>
  </si>
  <si>
    <t>NM_001324062</t>
  </si>
  <si>
    <t>c.G2990A</t>
  </si>
  <si>
    <t>p.R997H</t>
  </si>
  <si>
    <t>NM_001284194</t>
  </si>
  <si>
    <t>c.C1090T</t>
  </si>
  <si>
    <t>p.L364F</t>
  </si>
  <si>
    <t>NM_001193529</t>
  </si>
  <si>
    <t>c.G730A</t>
  </si>
  <si>
    <t>p.V244I</t>
  </si>
  <si>
    <t>exon7</t>
  </si>
  <si>
    <t>NM_001199092</t>
  </si>
  <si>
    <t>c.G775A</t>
  </si>
  <si>
    <t>p.E259K</t>
  </si>
  <si>
    <t>NM_033329</t>
  </si>
  <si>
    <t>c.T203A</t>
  </si>
  <si>
    <t>p.V68D</t>
  </si>
  <si>
    <t>c.C6718T</t>
  </si>
  <si>
    <t>p.P2240S</t>
  </si>
  <si>
    <t>NM_001098816</t>
  </si>
  <si>
    <t>c.G1126A</t>
  </si>
  <si>
    <t>p.E376K</t>
  </si>
  <si>
    <t>NM_001001968</t>
  </si>
  <si>
    <t>c.G904A</t>
  </si>
  <si>
    <t>p.E302K</t>
  </si>
  <si>
    <t>NM_001080467</t>
  </si>
  <si>
    <t>c.G969A</t>
  </si>
  <si>
    <t>p.M323I</t>
  </si>
  <si>
    <t>NM_007118</t>
  </si>
  <si>
    <t>c.G2319T</t>
  </si>
  <si>
    <t>p.E773D</t>
  </si>
  <si>
    <t>NM_033273</t>
  </si>
  <si>
    <t>c.T581A</t>
  </si>
  <si>
    <t>p.F194Y</t>
  </si>
  <si>
    <t>NM_001111045</t>
  </si>
  <si>
    <t>c.G757A</t>
  </si>
  <si>
    <t>p.V253I</t>
  </si>
  <si>
    <t>NM_001244364</t>
  </si>
  <si>
    <t>NM_001080479</t>
  </si>
  <si>
    <t>NM_001166245</t>
  </si>
  <si>
    <t>c.G886A</t>
  </si>
  <si>
    <t>p.G296R</t>
  </si>
  <si>
    <t>NM_001308187</t>
  </si>
  <si>
    <t>c.T59C</t>
  </si>
  <si>
    <t>p.L20S</t>
  </si>
  <si>
    <t>NM_001193503</t>
  </si>
  <si>
    <t>c.C755T</t>
  </si>
  <si>
    <t>p.P252L</t>
  </si>
  <si>
    <t>NM_001113407</t>
  </si>
  <si>
    <t>c.A947G</t>
  </si>
  <si>
    <t>p.N316S</t>
  </si>
  <si>
    <t>NM_014801</t>
  </si>
  <si>
    <t>c.C3454T</t>
  </si>
  <si>
    <t>p.P1152S</t>
  </si>
  <si>
    <t>NM_032578</t>
  </si>
  <si>
    <t>c.C1931T</t>
  </si>
  <si>
    <t>p.S644F</t>
  </si>
  <si>
    <t>NM_001080534</t>
  </si>
  <si>
    <t>c.G823A</t>
  </si>
  <si>
    <t>p.D275N</t>
  </si>
  <si>
    <t>NM_001277115</t>
  </si>
  <si>
    <t>c.G5008A</t>
  </si>
  <si>
    <t>p.D1670N</t>
  </si>
  <si>
    <t>NM_004522</t>
  </si>
  <si>
    <t>c.G2167A</t>
  </si>
  <si>
    <t>p.D723N</t>
  </si>
  <si>
    <t>NM_001320652</t>
  </si>
  <si>
    <t>c.C593T</t>
  </si>
  <si>
    <t>p.S198F</t>
  </si>
  <si>
    <t>NM_024590</t>
  </si>
  <si>
    <t>c.A397T</t>
  </si>
  <si>
    <t>p.K133X</t>
  </si>
  <si>
    <t>NM_006617</t>
  </si>
  <si>
    <t>c.G2890A</t>
  </si>
  <si>
    <t>p.E964K</t>
  </si>
  <si>
    <t>NM_033225</t>
  </si>
  <si>
    <t>c.G640A</t>
  </si>
  <si>
    <t>p.G214R</t>
  </si>
  <si>
    <t>NM_000594</t>
  </si>
  <si>
    <t>c.C139T</t>
  </si>
  <si>
    <t>p.L47F</t>
  </si>
  <si>
    <t>NM_001001919</t>
  </si>
  <si>
    <t>c.A511C</t>
  </si>
  <si>
    <t>p.N171H</t>
  </si>
  <si>
    <t>NM_198516</t>
  </si>
  <si>
    <t>c.C287A</t>
  </si>
  <si>
    <t>p.S96Y</t>
  </si>
  <si>
    <t>NM_018919</t>
  </si>
  <si>
    <t>c.C502T</t>
  </si>
  <si>
    <t>p.Q168X</t>
  </si>
  <si>
    <t>NM_001351287</t>
  </si>
  <si>
    <t>c.A287T</t>
  </si>
  <si>
    <t>p.Q96L</t>
  </si>
  <si>
    <t>NM_001351285</t>
  </si>
  <si>
    <t>NM_020634</t>
  </si>
  <si>
    <t>p.E296K</t>
  </si>
  <si>
    <t>NM_001290043</t>
  </si>
  <si>
    <t>c.C1022T</t>
  </si>
  <si>
    <t>p.T341I</t>
  </si>
  <si>
    <t>NM_001287395</t>
  </si>
  <si>
    <t>c.G3961A</t>
  </si>
  <si>
    <t>p.E1321K</t>
  </si>
  <si>
    <t>NM_000601</t>
  </si>
  <si>
    <t>c.A403T</t>
  </si>
  <si>
    <t>p.S135C</t>
  </si>
  <si>
    <t>NM_006648</t>
  </si>
  <si>
    <t>c.G4979A</t>
  </si>
  <si>
    <t>p.G1660E</t>
  </si>
  <si>
    <t>NM_001256728</t>
  </si>
  <si>
    <t>c.931_932TT</t>
  </si>
  <si>
    <t>p.P311L</t>
  </si>
  <si>
    <t>NM_198185</t>
  </si>
  <si>
    <t>c.G258A</t>
  </si>
  <si>
    <t>p.W86X</t>
  </si>
  <si>
    <t>NM_080629</t>
  </si>
  <si>
    <t>c.C842T</t>
  </si>
  <si>
    <t>p.S281F</t>
  </si>
  <si>
    <t>NM_000885</t>
  </si>
  <si>
    <t>c.C299A</t>
  </si>
  <si>
    <t>p.T100K</t>
  </si>
  <si>
    <t>NM_080723</t>
  </si>
  <si>
    <t>c.G526A</t>
  </si>
  <si>
    <t>p.E176K</t>
  </si>
  <si>
    <t>NM_002458</t>
  </si>
  <si>
    <t>c.15020delG</t>
  </si>
  <si>
    <t>p.C5007Lfs*9</t>
  </si>
  <si>
    <t>NM_033071</t>
  </si>
  <si>
    <t>c.A12961T</t>
  </si>
  <si>
    <t>p.S4321C</t>
  </si>
  <si>
    <t>NM_001433</t>
  </si>
  <si>
    <t>c.G2236A</t>
  </si>
  <si>
    <t>p.D746N</t>
  </si>
  <si>
    <t>NM_001145303</t>
  </si>
  <si>
    <t>c.G77A</t>
  </si>
  <si>
    <t>p.G26E</t>
  </si>
  <si>
    <t>NM_152219</t>
  </si>
  <si>
    <t>c.321_334del</t>
  </si>
  <si>
    <t>p.E108Vfs*111</t>
  </si>
  <si>
    <t>NM_003028</t>
  </si>
  <si>
    <t>NM_014330</t>
  </si>
  <si>
    <t>c.C737T</t>
  </si>
  <si>
    <t>p.T246I</t>
  </si>
  <si>
    <t>NM_001201334</t>
  </si>
  <si>
    <t>c.C1127T</t>
  </si>
  <si>
    <t>p.S376L</t>
  </si>
  <si>
    <t>NM_181783</t>
  </si>
  <si>
    <t>c.G1000A</t>
  </si>
  <si>
    <t>p.G334R</t>
  </si>
  <si>
    <t>NM_001350929</t>
  </si>
  <si>
    <t>c.C2420T</t>
  </si>
  <si>
    <t>p.P807L</t>
  </si>
  <si>
    <t>NM_004980</t>
  </si>
  <si>
    <t>c.A464T</t>
  </si>
  <si>
    <t>p.N155I</t>
  </si>
  <si>
    <t>NM_001167667</t>
  </si>
  <si>
    <t>c.G574A</t>
  </si>
  <si>
    <t>p.G192R</t>
  </si>
  <si>
    <t>NM_080631</t>
  </si>
  <si>
    <t>c.1908_1909TT</t>
  </si>
  <si>
    <t>p.R637_K829del</t>
  </si>
  <si>
    <t>NM_001288585</t>
  </si>
  <si>
    <t>c.C278T</t>
  </si>
  <si>
    <t>p.P93L</t>
  </si>
  <si>
    <t>NM_003371</t>
  </si>
  <si>
    <t>c.A1246T</t>
  </si>
  <si>
    <t>p.T416S</t>
  </si>
  <si>
    <t>NM_001317956</t>
  </si>
  <si>
    <t>c.C28T</t>
  </si>
  <si>
    <t>p.L10F</t>
  </si>
  <si>
    <t>NM_015059</t>
  </si>
  <si>
    <t>c.5103_5104AT</t>
  </si>
  <si>
    <t>p.E1702_G2542del</t>
  </si>
  <si>
    <t>NM_005990</t>
  </si>
  <si>
    <t>c.C1276T</t>
  </si>
  <si>
    <t>p.Q426X</t>
  </si>
  <si>
    <t>NM_001098784</t>
  </si>
  <si>
    <t>c.C421T</t>
  </si>
  <si>
    <t>p.P141S</t>
  </si>
  <si>
    <t>NM_032444</t>
  </si>
  <si>
    <t>c.4043_4044TT</t>
  </si>
  <si>
    <t>p.P1348L</t>
  </si>
  <si>
    <t>NM_199183</t>
  </si>
  <si>
    <t>c.654delG</t>
  </si>
  <si>
    <t>p.C219Afs*29</t>
  </si>
  <si>
    <t>c.1833_1834del</t>
  </si>
  <si>
    <t>p.A612Lfs*53</t>
  </si>
  <si>
    <t>NM_001200049</t>
  </si>
  <si>
    <t>c.1344_1345TT</t>
  </si>
  <si>
    <t>p.L449F</t>
  </si>
  <si>
    <t>NM_001165887</t>
  </si>
  <si>
    <t>c.71_72TT</t>
  </si>
  <si>
    <t>p.T24I</t>
  </si>
  <si>
    <t>NM_001146627</t>
  </si>
  <si>
    <t>c.669_670AC</t>
  </si>
  <si>
    <t>p.N224H</t>
  </si>
  <si>
    <t>NM_006580</t>
  </si>
  <si>
    <t>c.815_816TT</t>
  </si>
  <si>
    <t>p.S272F</t>
  </si>
  <si>
    <t>NM_001319145</t>
  </si>
  <si>
    <t>c.707delC</t>
  </si>
  <si>
    <t>p.T236Ifs*26</t>
  </si>
  <si>
    <t>NM_001326559</t>
  </si>
  <si>
    <t>c.470delA</t>
  </si>
  <si>
    <t>p.H157Pfs*52</t>
  </si>
  <si>
    <t>NM_001349805</t>
  </si>
  <si>
    <t>c.9_10TT</t>
  </si>
  <si>
    <t>p.D2D</t>
  </si>
  <si>
    <t>NM_006836</t>
  </si>
  <si>
    <t>c.5600_5601TT</t>
  </si>
  <si>
    <t>p.A1867V</t>
  </si>
  <si>
    <t>RefSeq</t>
  </si>
  <si>
    <t>Nt change</t>
  </si>
  <si>
    <t>Protein change</t>
  </si>
  <si>
    <t>NM_001271752</t>
  </si>
  <si>
    <t>c.G749A</t>
  </si>
  <si>
    <t>p.R250K</t>
  </si>
  <si>
    <t>c.C4510T</t>
  </si>
  <si>
    <t>p.R1504W</t>
  </si>
  <si>
    <t>NM_001319838</t>
  </si>
  <si>
    <t>c.C2596T</t>
  </si>
  <si>
    <t>p.R866X</t>
  </si>
  <si>
    <t>NM_001004746</t>
  </si>
  <si>
    <t>c.G634A</t>
  </si>
  <si>
    <t>p.E212K</t>
  </si>
  <si>
    <t>c.T794A</t>
  </si>
  <si>
    <t>p.I265N</t>
  </si>
  <si>
    <t>NM_001145443</t>
  </si>
  <si>
    <t>c.A185G</t>
  </si>
  <si>
    <t>p.Y62C</t>
  </si>
  <si>
    <t>NM_001039753</t>
  </si>
  <si>
    <t>c.G2785A</t>
  </si>
  <si>
    <t>p.D929N</t>
  </si>
  <si>
    <t>NM_001796</t>
  </si>
  <si>
    <t>c.T1901G</t>
  </si>
  <si>
    <t>p.L634R</t>
  </si>
  <si>
    <t>c.C1142G</t>
  </si>
  <si>
    <t>p.T381S</t>
  </si>
  <si>
    <t>NM_001324255</t>
  </si>
  <si>
    <t>c.G5206A</t>
  </si>
  <si>
    <t>p.G1736R</t>
  </si>
  <si>
    <t>NM_005815</t>
  </si>
  <si>
    <t>c.583_591del</t>
  </si>
  <si>
    <t>p.G195_Y197del</t>
  </si>
  <si>
    <t>NM_198576</t>
  </si>
  <si>
    <t>c.C3013T</t>
  </si>
  <si>
    <t>p.P1005S</t>
  </si>
  <si>
    <t>NM_001282787</t>
  </si>
  <si>
    <t>c.C620A</t>
  </si>
  <si>
    <t>p.S207Y</t>
  </si>
  <si>
    <t>NM_003265</t>
  </si>
  <si>
    <t>c.G1631A</t>
  </si>
  <si>
    <t>p.R544Q</t>
  </si>
  <si>
    <t>NM_020765</t>
  </si>
  <si>
    <t>c.G5510A</t>
  </si>
  <si>
    <t>p.R1837H</t>
  </si>
  <si>
    <t>NM_001317184</t>
  </si>
  <si>
    <t>c.G2204A</t>
  </si>
  <si>
    <t>p.R735Q</t>
  </si>
  <si>
    <t>NM_012469</t>
  </si>
  <si>
    <t>c.C667T</t>
  </si>
  <si>
    <t>p.P223S</t>
  </si>
  <si>
    <t>NM_001010906</t>
  </si>
  <si>
    <t>c.G643A</t>
  </si>
  <si>
    <t>p.E215K</t>
  </si>
  <si>
    <t>c.A3268T</t>
  </si>
  <si>
    <t>p.K1090X</t>
  </si>
  <si>
    <t>NM_001286554</t>
  </si>
  <si>
    <t>c.G953A</t>
  </si>
  <si>
    <t>p.R318K</t>
  </si>
  <si>
    <t>NM_021136</t>
  </si>
  <si>
    <t>c.C1612T</t>
  </si>
  <si>
    <t>p.P538S</t>
  </si>
  <si>
    <t>NM_003045</t>
  </si>
  <si>
    <t>c.C118T</t>
  </si>
  <si>
    <t>p.L40F</t>
  </si>
  <si>
    <t>NM_001165039</t>
  </si>
  <si>
    <t>c.660_661AA</t>
  </si>
  <si>
    <t>p.A221T</t>
  </si>
  <si>
    <t>NM_018931</t>
  </si>
  <si>
    <t>c.G1603A</t>
  </si>
  <si>
    <t>p.D535N</t>
  </si>
  <si>
    <t>NM_018310</t>
  </si>
  <si>
    <t>c.T577C</t>
  </si>
  <si>
    <t>p.Y193H</t>
  </si>
  <si>
    <t>NM_017780</t>
  </si>
  <si>
    <t>c.C5227T</t>
  </si>
  <si>
    <t>p.R1743C</t>
  </si>
  <si>
    <t>c.G500A</t>
  </si>
  <si>
    <t>p.G167E</t>
  </si>
  <si>
    <t>NM_001282727</t>
  </si>
  <si>
    <t>c.C106T</t>
  </si>
  <si>
    <t>p.R36X</t>
  </si>
  <si>
    <t>NM_078485</t>
  </si>
  <si>
    <t>c.T1565A</t>
  </si>
  <si>
    <t>p.V522D</t>
  </si>
  <si>
    <t>NM_001271718</t>
  </si>
  <si>
    <t>c.G351A</t>
  </si>
  <si>
    <t>p.M117I</t>
  </si>
  <si>
    <t>NM_005496</t>
  </si>
  <si>
    <t>c.G49A</t>
  </si>
  <si>
    <t>p.G17R</t>
  </si>
  <si>
    <t>NM_000129</t>
  </si>
  <si>
    <t>c.C979T</t>
  </si>
  <si>
    <t>p.R327X</t>
  </si>
  <si>
    <t>NM_016426</t>
  </si>
  <si>
    <t>c.G1384C</t>
  </si>
  <si>
    <t>p.V462L</t>
  </si>
  <si>
    <t>NM_020919</t>
  </si>
  <si>
    <t>c.T3587C</t>
  </si>
  <si>
    <t>p.L1196S</t>
  </si>
  <si>
    <t>c.A1198C</t>
  </si>
  <si>
    <t>p.M400L</t>
  </si>
  <si>
    <t>NM_002725</t>
  </si>
  <si>
    <t>c.C415T</t>
  </si>
  <si>
    <t>p.R139C</t>
  </si>
  <si>
    <t>NM_152701</t>
  </si>
  <si>
    <t>c.G5498A</t>
  </si>
  <si>
    <t>p.R1833Q</t>
  </si>
  <si>
    <t>NM_004075</t>
  </si>
  <si>
    <t>c.C1012T</t>
  </si>
  <si>
    <t>p.P338S</t>
  </si>
  <si>
    <t>NM_001042428</t>
  </si>
  <si>
    <t>c.C1588T</t>
  </si>
  <si>
    <t>p.P530S</t>
  </si>
  <si>
    <t>NM_001289050</t>
  </si>
  <si>
    <t>c.G504A</t>
  </si>
  <si>
    <t>p.W168X</t>
  </si>
  <si>
    <t>NM_001346501</t>
  </si>
  <si>
    <t>c.C706T</t>
  </si>
  <si>
    <t>p.P236S</t>
  </si>
  <si>
    <t>NM_001942</t>
  </si>
  <si>
    <t>c.G1385A</t>
  </si>
  <si>
    <t>p.G462E</t>
  </si>
  <si>
    <t>c.G1180A</t>
  </si>
  <si>
    <t>p.E394K</t>
  </si>
  <si>
    <t>NM_130838</t>
  </si>
  <si>
    <t>c.G2349T</t>
  </si>
  <si>
    <t>p.L783F</t>
  </si>
  <si>
    <t>NM_004570</t>
  </si>
  <si>
    <t>c.T3293G</t>
  </si>
  <si>
    <t>p.L1098R</t>
  </si>
  <si>
    <t>NM_001349955</t>
  </si>
  <si>
    <t>c.G725A</t>
  </si>
  <si>
    <t>p.G242D</t>
  </si>
  <si>
    <t>NM_001286643</t>
  </si>
  <si>
    <t>c.C610T</t>
  </si>
  <si>
    <t>p.Q204X</t>
  </si>
  <si>
    <t>NM_004440</t>
  </si>
  <si>
    <t>c.G1626A</t>
  </si>
  <si>
    <t>p.M542I</t>
  </si>
  <si>
    <t>NM_017754</t>
  </si>
  <si>
    <t>c.C3815T</t>
  </si>
  <si>
    <t>p.S1272F</t>
  </si>
  <si>
    <t>NM_000091</t>
  </si>
  <si>
    <t>c.2791_2792AA</t>
  </si>
  <si>
    <t>p.G931K</t>
  </si>
  <si>
    <t>NM_001145794</t>
  </si>
  <si>
    <t>c.1069delG</t>
  </si>
  <si>
    <t>p.A357Pfs*51</t>
  </si>
  <si>
    <t>NM_002973</t>
  </si>
  <si>
    <t>c.522delG</t>
  </si>
  <si>
    <t>p.Q174Hfs*31</t>
  </si>
  <si>
    <t>c.519_520del</t>
  </si>
  <si>
    <t>p.Q174Afs*74</t>
  </si>
  <si>
    <t>NM_024164</t>
  </si>
  <si>
    <t>c.8_9GC</t>
  </si>
  <si>
    <t>p.N3S</t>
  </si>
  <si>
    <t>NM_170606</t>
  </si>
  <si>
    <t>c.8341dupA</t>
  </si>
  <si>
    <t>p.I2781fs*0</t>
  </si>
  <si>
    <t>NM_014508</t>
  </si>
  <si>
    <t>c.124_127del</t>
  </si>
  <si>
    <t>p.I42Sfs*71</t>
  </si>
  <si>
    <t>NM_000660</t>
  </si>
  <si>
    <t>c.29_31del</t>
  </si>
  <si>
    <t>p.P10del</t>
  </si>
  <si>
    <t>Tumor/normal analysis</t>
  </si>
  <si>
    <t>Application</t>
  </si>
  <si>
    <t>Alignment</t>
  </si>
  <si>
    <t xml:space="preserve">bwa mem  </t>
  </si>
  <si>
    <t xml:space="preserve">picardtools </t>
  </si>
  <si>
    <t xml:space="preserve">GATK ApplyBQSR </t>
  </si>
  <si>
    <t>Variant calling</t>
  </si>
  <si>
    <t xml:space="preserve">GATK Mutect2 </t>
  </si>
  <si>
    <t xml:space="preserve">GATK FilterMutectCalls </t>
  </si>
  <si>
    <t>bwa: 0.7.17-r1188</t>
  </si>
  <si>
    <t>GATK: 4.1.0.0-0</t>
  </si>
  <si>
    <t>Picard Version: 2.18.25; HTSJDK Version: 2.18.2 (wird von Picard verwendet)</t>
  </si>
  <si>
    <t>PicardTools MarkDuplicatesWithMateCigar: 2.18.26-SNAPSHOT</t>
  </si>
  <si>
    <t>samtools 1.9; htslib 1.9 (wird von samtools verwendet)</t>
  </si>
  <si>
    <t>bamtools 2.4.0</t>
  </si>
  <si>
    <t>Versions</t>
  </si>
  <si>
    <t>Variant prioritzing</t>
  </si>
  <si>
    <t>Quality</t>
  </si>
  <si>
    <t>Region</t>
  </si>
  <si>
    <t>Exonic/Splice</t>
  </si>
  <si>
    <t>Function</t>
  </si>
  <si>
    <t>Synonymous</t>
  </si>
  <si>
    <t>KEEP</t>
  </si>
  <si>
    <t>FILTER</t>
  </si>
  <si>
    <t>Missense &lt;0.2</t>
  </si>
  <si>
    <t>Frameshif&lt;0.05</t>
  </si>
  <si>
    <t>Gene</t>
  </si>
  <si>
    <t>JAK1</t>
  </si>
  <si>
    <t>JAK3</t>
  </si>
  <si>
    <t>STAT5A</t>
  </si>
  <si>
    <t>STAT5B</t>
  </si>
  <si>
    <t>STAT3</t>
  </si>
  <si>
    <t>STAT1</t>
  </si>
  <si>
    <t>PLCG1</t>
  </si>
  <si>
    <t>P53</t>
  </si>
  <si>
    <t>NCOR1</t>
  </si>
  <si>
    <t>cMYC</t>
  </si>
  <si>
    <t>ARID1A</t>
  </si>
  <si>
    <t>ARID5B</t>
  </si>
  <si>
    <t>DNMT3A</t>
  </si>
  <si>
    <t>DNMT3B</t>
  </si>
  <si>
    <t>PTEN</t>
  </si>
  <si>
    <t>BRAF</t>
  </si>
  <si>
    <t>CDKN2A</t>
  </si>
  <si>
    <t>TOP20 mutated genes according to COSMIC</t>
  </si>
  <si>
    <t>Genes frequently mutated in Sezary syndrome</t>
  </si>
  <si>
    <t>Mutations in genes frequently mutated in Sezary syndrome are marked in red</t>
  </si>
  <si>
    <t>UV signature Mutations CC&gt;TT are marjed in blue, C&gt;T subtitions at dipyrimiden site are not indicated</t>
  </si>
  <si>
    <t>CDH11</t>
  </si>
  <si>
    <t>NM_001308392</t>
  </si>
  <si>
    <t>c.C374G</t>
  </si>
  <si>
    <t>p.T125R</t>
  </si>
  <si>
    <t>0.524</t>
  </si>
  <si>
    <t>CSMD3</t>
  </si>
  <si>
    <t>NM_052900</t>
  </si>
  <si>
    <t>c.C8387T</t>
  </si>
  <si>
    <t>p.P2796L</t>
  </si>
  <si>
    <t>0.265</t>
  </si>
  <si>
    <t>FAT3</t>
  </si>
  <si>
    <t>NM_001008781</t>
  </si>
  <si>
    <t>c.G5524A</t>
  </si>
  <si>
    <t>p.E1842K</t>
  </si>
  <si>
    <t>0.525</t>
  </si>
  <si>
    <t>c.G8309A</t>
  </si>
  <si>
    <t>p.R2770H</t>
  </si>
  <si>
    <t>0.247</t>
  </si>
  <si>
    <t>GPC5</t>
  </si>
  <si>
    <t>NM_004466</t>
  </si>
  <si>
    <t>c.C1249T</t>
  </si>
  <si>
    <t>p.P417S</t>
  </si>
  <si>
    <t>KAT6A</t>
  </si>
  <si>
    <t>NM_001305878</t>
  </si>
  <si>
    <t>c.T1354A</t>
  </si>
  <si>
    <t>p.W452R</t>
  </si>
  <si>
    <t>PTPRD</t>
  </si>
  <si>
    <t>NM_001171025</t>
  </si>
  <si>
    <t>c.C2470T</t>
  </si>
  <si>
    <t>p.P824S</t>
  </si>
  <si>
    <t>0.485</t>
  </si>
  <si>
    <t>AGCCCCCAATT</t>
  </si>
  <si>
    <t>COL7A1</t>
  </si>
  <si>
    <t>NM_000094</t>
  </si>
  <si>
    <t>c.8121_8131del</t>
  </si>
  <si>
    <t>p.I2708Pfs*6</t>
  </si>
  <si>
    <t>FKBP10</t>
  </si>
  <si>
    <t>NM_021939</t>
  </si>
  <si>
    <t>c.15delC</t>
  </si>
  <si>
    <t>p.S8Afs*150</t>
  </si>
  <si>
    <t>LIMCH1</t>
  </si>
  <si>
    <t>NM_001330672</t>
  </si>
  <si>
    <t>c.1252delA</t>
  </si>
  <si>
    <t>p.V419Cfs*55</t>
  </si>
  <si>
    <t>ATCC</t>
  </si>
  <si>
    <t>LIPC</t>
  </si>
  <si>
    <t>NM_000236</t>
  </si>
  <si>
    <t>c.52_55del</t>
  </si>
  <si>
    <t>p.I18Nfs*8</t>
  </si>
  <si>
    <t>0.399</t>
  </si>
  <si>
    <t>TAACAAGATTGCCTT</t>
  </si>
  <si>
    <t>ZNF32</t>
  </si>
  <si>
    <t>NM_001005368</t>
  </si>
  <si>
    <t>c.350_364del</t>
  </si>
  <si>
    <t>p.K117_V121del</t>
  </si>
  <si>
    <t>0.090</t>
  </si>
  <si>
    <t>CGGCGGCGGCGCCGCGGGCGGCCCCGGCGACGACAGCGGTGGCGGCGGCGGCGCGGGCGGCGGCGG</t>
  </si>
  <si>
    <t>ZSWIM6</t>
  </si>
  <si>
    <t>NM_020928</t>
  </si>
  <si>
    <t>c.387_452del</t>
  </si>
  <si>
    <t>p.A133_G154del</t>
  </si>
  <si>
    <t>0.590</t>
  </si>
  <si>
    <t>GA</t>
  </si>
  <si>
    <t>AC</t>
  </si>
  <si>
    <t>GSTM2</t>
  </si>
  <si>
    <t>NM_000848</t>
  </si>
  <si>
    <t>c.289_290AC</t>
  </si>
  <si>
    <t>p.E97T</t>
  </si>
  <si>
    <t>0.066</t>
  </si>
  <si>
    <t>HERC2</t>
  </si>
  <si>
    <t>NM_004667</t>
  </si>
  <si>
    <t>c.9066_9067TT</t>
  </si>
  <si>
    <t>p.R3023W</t>
  </si>
  <si>
    <t>0.059</t>
  </si>
  <si>
    <t>KIAA0141</t>
  </si>
  <si>
    <t>NM_001142603</t>
  </si>
  <si>
    <t>c.367_368TT</t>
  </si>
  <si>
    <t>p.P123F</t>
  </si>
  <si>
    <t>0.370</t>
  </si>
  <si>
    <t>MICALL2</t>
  </si>
  <si>
    <t>NM_182924</t>
  </si>
  <si>
    <t>c.2297_2298AA</t>
  </si>
  <si>
    <t>p.R766Q</t>
  </si>
  <si>
    <t>0.583</t>
  </si>
  <si>
    <t>PRSS50</t>
  </si>
  <si>
    <t>NM_013270</t>
  </si>
  <si>
    <t>c.624_625TT</t>
  </si>
  <si>
    <t>p.L209F</t>
  </si>
  <si>
    <t>0.046</t>
  </si>
  <si>
    <t>ACSBG1</t>
  </si>
  <si>
    <t>NM_001199377</t>
  </si>
  <si>
    <t>c.1551_1552AA</t>
  </si>
  <si>
    <t>p.W517_M720del</t>
  </si>
  <si>
    <t>MRPS11</t>
  </si>
  <si>
    <t>NM_001321970</t>
  </si>
  <si>
    <t>p.Q40X</t>
  </si>
  <si>
    <t>0.225</t>
  </si>
  <si>
    <t>OR2J2</t>
  </si>
  <si>
    <t>NM_030905</t>
  </si>
  <si>
    <t>c.A10T</t>
  </si>
  <si>
    <t>p.K4X</t>
  </si>
  <si>
    <t>RPGRIP1L</t>
  </si>
  <si>
    <t>NM_001127897</t>
  </si>
  <si>
    <t>c.C1150T</t>
  </si>
  <si>
    <t>p.Q384X</t>
  </si>
  <si>
    <t>0.542</t>
  </si>
  <si>
    <t>TMEM2</t>
  </si>
  <si>
    <t>NM_001135820</t>
  </si>
  <si>
    <t>c.C991T</t>
  </si>
  <si>
    <t>p.Q331X</t>
  </si>
  <si>
    <t>ABCA10</t>
  </si>
  <si>
    <t>NM_080282</t>
  </si>
  <si>
    <t>c.G476A</t>
  </si>
  <si>
    <t>p.R159K</t>
  </si>
  <si>
    <t>0.212</t>
  </si>
  <si>
    <t>ABCC11</t>
  </si>
  <si>
    <t>NM_033151</t>
  </si>
  <si>
    <t>c.G2494A</t>
  </si>
  <si>
    <t>p.E832K</t>
  </si>
  <si>
    <t>ABCC8</t>
  </si>
  <si>
    <t>NM_000352</t>
  </si>
  <si>
    <t>c.A2296G</t>
  </si>
  <si>
    <t>p.R766G</t>
  </si>
  <si>
    <t>ADAM30</t>
  </si>
  <si>
    <t>NM_021794</t>
  </si>
  <si>
    <t>c.C569T</t>
  </si>
  <si>
    <t>p.A190V</t>
  </si>
  <si>
    <t>0.574</t>
  </si>
  <si>
    <t>ADAM7</t>
  </si>
  <si>
    <t>NM_003817</t>
  </si>
  <si>
    <t>c.C911T</t>
  </si>
  <si>
    <t>p.S304F</t>
  </si>
  <si>
    <t>AGMO</t>
  </si>
  <si>
    <t>NM_001004320</t>
  </si>
  <si>
    <t>c.G1105A</t>
  </si>
  <si>
    <t>p.V369I</t>
  </si>
  <si>
    <t>0.352</t>
  </si>
  <si>
    <t>ANKLE1</t>
  </si>
  <si>
    <t>NM_001278444</t>
  </si>
  <si>
    <t>c.G1915T</t>
  </si>
  <si>
    <t>p.V639L</t>
  </si>
  <si>
    <t>ASPM</t>
  </si>
  <si>
    <t>NM_001206846</t>
  </si>
  <si>
    <t>c.G980A</t>
  </si>
  <si>
    <t>p.G327E</t>
  </si>
  <si>
    <t>BST2</t>
  </si>
  <si>
    <t>NM_004335</t>
  </si>
  <si>
    <t>c.C34G</t>
  </si>
  <si>
    <t>p.P12A</t>
  </si>
  <si>
    <t>0.517</t>
  </si>
  <si>
    <t>C10orf90</t>
  </si>
  <si>
    <t>NM_001004298</t>
  </si>
  <si>
    <t>c.G1621A</t>
  </si>
  <si>
    <t>p.A541T</t>
  </si>
  <si>
    <t>C19orf38</t>
  </si>
  <si>
    <t>NM_001136482</t>
  </si>
  <si>
    <t>p.S167N</t>
  </si>
  <si>
    <t>C1orf87</t>
  </si>
  <si>
    <t>NM_152377</t>
  </si>
  <si>
    <t>c.A149C</t>
  </si>
  <si>
    <t>p.H50P</t>
  </si>
  <si>
    <t>0.470</t>
  </si>
  <si>
    <t>CARMIL2</t>
  </si>
  <si>
    <t>NM_001013838</t>
  </si>
  <si>
    <t>c.C1723G</t>
  </si>
  <si>
    <t>p.Q575E</t>
  </si>
  <si>
    <t>0.377</t>
  </si>
  <si>
    <t>CATSPER1</t>
  </si>
  <si>
    <t>NM_053054</t>
  </si>
  <si>
    <t>c.G809A</t>
  </si>
  <si>
    <t>p.G270D</t>
  </si>
  <si>
    <t>0.436</t>
  </si>
  <si>
    <t>CAV3</t>
  </si>
  <si>
    <t>NM_001234</t>
  </si>
  <si>
    <t>c.G46A</t>
  </si>
  <si>
    <t>p.D16N</t>
  </si>
  <si>
    <t>0.478</t>
  </si>
  <si>
    <t>CD99</t>
  </si>
  <si>
    <t>NM_001122898</t>
  </si>
  <si>
    <t>c.G364A</t>
  </si>
  <si>
    <t>p.V122M</t>
  </si>
  <si>
    <t>0.963</t>
  </si>
  <si>
    <t>CDRT1</t>
  </si>
  <si>
    <t>NM_001282540</t>
  </si>
  <si>
    <t>c.C1870T</t>
  </si>
  <si>
    <t>p.L624F</t>
  </si>
  <si>
    <t>0.973</t>
  </si>
  <si>
    <t>CFTR</t>
  </si>
  <si>
    <t>NM_000492</t>
  </si>
  <si>
    <t>c.G308A</t>
  </si>
  <si>
    <t>p.G103E</t>
  </si>
  <si>
    <t>ID=COSM744025;OCCURENCE=1(lung)</t>
  </si>
  <si>
    <t>CLN5</t>
  </si>
  <si>
    <t>NM_006493</t>
  </si>
  <si>
    <t>c.C16T</t>
  </si>
  <si>
    <t>p.R6C</t>
  </si>
  <si>
    <t>0.595</t>
  </si>
  <si>
    <t>CNTN1</t>
  </si>
  <si>
    <t>NM_175038</t>
  </si>
  <si>
    <t>c.A281T</t>
  </si>
  <si>
    <t>p.K94I</t>
  </si>
  <si>
    <t>0.361</t>
  </si>
  <si>
    <t>COL22A1</t>
  </si>
  <si>
    <t>NM_152888</t>
  </si>
  <si>
    <t>c.G3005A</t>
  </si>
  <si>
    <t>p.G1002E</t>
  </si>
  <si>
    <t>DAAM1</t>
  </si>
  <si>
    <t>NM_001270520</t>
  </si>
  <si>
    <t>c.G2637C</t>
  </si>
  <si>
    <t>p.M879I</t>
  </si>
  <si>
    <t>DCLK1</t>
  </si>
  <si>
    <t>NM_001330071</t>
  </si>
  <si>
    <t>c.G875A</t>
  </si>
  <si>
    <t>p.R292H</t>
  </si>
  <si>
    <t>ID=COSM1317893,COSM1317894;OCCURENCE=1(haematopoietic_and_lymphoid_tissue)</t>
  </si>
  <si>
    <t>DEPDC4</t>
  </si>
  <si>
    <t>NM_001319311</t>
  </si>
  <si>
    <t>c.G1251A</t>
  </si>
  <si>
    <t>p.M417I</t>
  </si>
  <si>
    <t>0.491</t>
  </si>
  <si>
    <t>DHX15</t>
  </si>
  <si>
    <t>NM_001358</t>
  </si>
  <si>
    <t>c.C1663G</t>
  </si>
  <si>
    <t>p.L555V</t>
  </si>
  <si>
    <t>0.484</t>
  </si>
  <si>
    <t>EBF3</t>
  </si>
  <si>
    <t>NM_001005463</t>
  </si>
  <si>
    <t>c.T1109C</t>
  </si>
  <si>
    <t>p.L370S</t>
  </si>
  <si>
    <t>0.520</t>
  </si>
  <si>
    <t>EMILIN3</t>
  </si>
  <si>
    <t>NM_052846</t>
  </si>
  <si>
    <t>c.C1243T</t>
  </si>
  <si>
    <t>p.P415S</t>
  </si>
  <si>
    <t>ESRRG</t>
  </si>
  <si>
    <t>NM_001243506</t>
  </si>
  <si>
    <t>c.G83T</t>
  </si>
  <si>
    <t>p.R28M</t>
  </si>
  <si>
    <t>ID=COSM175988;OCCURENCE=1(large_intestine)</t>
  </si>
  <si>
    <t>c.G569T</t>
  </si>
  <si>
    <t>p.R190M</t>
  </si>
  <si>
    <t>NM_001134285</t>
  </si>
  <si>
    <t>NM_001243509</t>
  </si>
  <si>
    <t>NM_001243510</t>
  </si>
  <si>
    <t>NM_001243512</t>
  </si>
  <si>
    <t>NM_001243515</t>
  </si>
  <si>
    <t>NM_001243519</t>
  </si>
  <si>
    <t>NM_001350123</t>
  </si>
  <si>
    <t>NM_001350125</t>
  </si>
  <si>
    <t>NM_206594</t>
  </si>
  <si>
    <t>NM_001350122</t>
  </si>
  <si>
    <t>NM_001350124</t>
  </si>
  <si>
    <t>FAM126A</t>
  </si>
  <si>
    <t>NM_032581</t>
  </si>
  <si>
    <t>c.C869T</t>
  </si>
  <si>
    <t>p.P290L</t>
  </si>
  <si>
    <t>0.389</t>
  </si>
  <si>
    <t>FAM129A</t>
  </si>
  <si>
    <t>NM_052966</t>
  </si>
  <si>
    <t>c.C1813G</t>
  </si>
  <si>
    <t>p.L605V</t>
  </si>
  <si>
    <t>FAM234B</t>
  </si>
  <si>
    <t>NM_020853</t>
  </si>
  <si>
    <t>c.C259T</t>
  </si>
  <si>
    <t>p.L87F</t>
  </si>
  <si>
    <t>0.278</t>
  </si>
  <si>
    <t>FARP1</t>
  </si>
  <si>
    <t>NM_001286839</t>
  </si>
  <si>
    <t>c.C1783T</t>
  </si>
  <si>
    <t>p.H595Y</t>
  </si>
  <si>
    <t>FHL5</t>
  </si>
  <si>
    <t>NM_001170807</t>
  </si>
  <si>
    <t>c.T169A</t>
  </si>
  <si>
    <t>p.Y57N</t>
  </si>
  <si>
    <t>0.471</t>
  </si>
  <si>
    <t>FOXF2</t>
  </si>
  <si>
    <t>NM_001452</t>
  </si>
  <si>
    <t>c.C872T</t>
  </si>
  <si>
    <t>p.P291L</t>
  </si>
  <si>
    <t>0.444</t>
  </si>
  <si>
    <t>GFRA1</t>
  </si>
  <si>
    <t>NM_001348099</t>
  </si>
  <si>
    <t>c.G53A</t>
  </si>
  <si>
    <t>p.C18Y</t>
  </si>
  <si>
    <t>0.422</t>
  </si>
  <si>
    <t>GOLGA6C</t>
  </si>
  <si>
    <t>NM_001164404</t>
  </si>
  <si>
    <t>c.C1549T</t>
  </si>
  <si>
    <t>p.P517S</t>
  </si>
  <si>
    <t>0.207</t>
  </si>
  <si>
    <t>GRIA4</t>
  </si>
  <si>
    <t>NM_000829</t>
  </si>
  <si>
    <t>c.G1399T</t>
  </si>
  <si>
    <t>p.V467F</t>
  </si>
  <si>
    <t>0.364</t>
  </si>
  <si>
    <t>HELZ2</t>
  </si>
  <si>
    <t>NM_001037335</t>
  </si>
  <si>
    <t>c.C92T</t>
  </si>
  <si>
    <t>p.P31L</t>
  </si>
  <si>
    <t>0.387</t>
  </si>
  <si>
    <t>HMGCS2</t>
  </si>
  <si>
    <t>NM_001166107</t>
  </si>
  <si>
    <t>c.G637A</t>
  </si>
  <si>
    <t>p.G213R</t>
  </si>
  <si>
    <t>NM_031407</t>
  </si>
  <si>
    <t>c.A12092G</t>
  </si>
  <si>
    <t>p.Y4031C</t>
  </si>
  <si>
    <t>0.983</t>
  </si>
  <si>
    <t>IGF2BP1</t>
  </si>
  <si>
    <t>NM_006546</t>
  </si>
  <si>
    <t>c.C670G</t>
  </si>
  <si>
    <t>p.Q224E</t>
  </si>
  <si>
    <t>ITM2C</t>
  </si>
  <si>
    <t>NM_001012514</t>
  </si>
  <si>
    <t>c.C71T</t>
  </si>
  <si>
    <t>p.S24L</t>
  </si>
  <si>
    <t>0.464</t>
  </si>
  <si>
    <t>KCNQ3</t>
  </si>
  <si>
    <t>NM_001204824</t>
  </si>
  <si>
    <t>c.C1010T</t>
  </si>
  <si>
    <t>p.P337L</t>
  </si>
  <si>
    <t>0.676</t>
  </si>
  <si>
    <t>KCNT2</t>
  </si>
  <si>
    <t>NM_001287819</t>
  </si>
  <si>
    <t>c.T876A</t>
  </si>
  <si>
    <t>p.S292R</t>
  </si>
  <si>
    <t>LAMA5</t>
  </si>
  <si>
    <t>NM_005560</t>
  </si>
  <si>
    <t>c.G10493A</t>
  </si>
  <si>
    <t>p.G3498E</t>
  </si>
  <si>
    <t>LARP7</t>
  </si>
  <si>
    <t>NM_015454</t>
  </si>
  <si>
    <t>c.G1177C</t>
  </si>
  <si>
    <t>p.A393P</t>
  </si>
  <si>
    <t>0.504</t>
  </si>
  <si>
    <t>LINC00452</t>
  </si>
  <si>
    <t>NM_001278674</t>
  </si>
  <si>
    <t>c.C11T</t>
  </si>
  <si>
    <t>p.S4F</t>
  </si>
  <si>
    <t>0.458</t>
  </si>
  <si>
    <t>LRRC7</t>
  </si>
  <si>
    <t>NM_020794</t>
  </si>
  <si>
    <t>c.T4342G</t>
  </si>
  <si>
    <t>p.C1448G</t>
  </si>
  <si>
    <t>MAGI1</t>
  </si>
  <si>
    <t>NM_001033057</t>
  </si>
  <si>
    <t>c.T2578A</t>
  </si>
  <si>
    <t>p.L860I</t>
  </si>
  <si>
    <t>MAPT</t>
  </si>
  <si>
    <t>NM_001123066</t>
  </si>
  <si>
    <t>c.G550A</t>
  </si>
  <si>
    <t>p.A184T</t>
  </si>
  <si>
    <t>0.325</t>
  </si>
  <si>
    <t>MCIDAS</t>
  </si>
  <si>
    <t>NM_001190787</t>
  </si>
  <si>
    <t>c.G835A</t>
  </si>
  <si>
    <t>p.E279K</t>
  </si>
  <si>
    <t>0.482</t>
  </si>
  <si>
    <t>MMAA</t>
  </si>
  <si>
    <t>NM_172250</t>
  </si>
  <si>
    <t>0.400</t>
  </si>
  <si>
    <t>MOG</t>
  </si>
  <si>
    <t>NM_206814</t>
  </si>
  <si>
    <t>c.G350A</t>
  </si>
  <si>
    <t>p.R117Q</t>
  </si>
  <si>
    <t>MORN4</t>
  </si>
  <si>
    <t>NM_001098831</t>
  </si>
  <si>
    <t>c.C317T</t>
  </si>
  <si>
    <t>p.S106F</t>
  </si>
  <si>
    <t>0.460</t>
  </si>
  <si>
    <t>MYCBP2</t>
  </si>
  <si>
    <t>NM_015057</t>
  </si>
  <si>
    <t>c.C12250T</t>
  </si>
  <si>
    <t>p.P4084S</t>
  </si>
  <si>
    <t>0.567</t>
  </si>
  <si>
    <t>MYO16</t>
  </si>
  <si>
    <t>NM_001198950</t>
  </si>
  <si>
    <t>c.G4048A</t>
  </si>
  <si>
    <t>p.E1350K</t>
  </si>
  <si>
    <t>0.585</t>
  </si>
  <si>
    <t>ID=COSM1365395;OCCURENCE=1(large_intestine)</t>
  </si>
  <si>
    <t>MYO3A</t>
  </si>
  <si>
    <t>NM_017433</t>
  </si>
  <si>
    <t>c.G355T</t>
  </si>
  <si>
    <t>p.G119C</t>
  </si>
  <si>
    <t>0.411</t>
  </si>
  <si>
    <t>NCBP2</t>
  </si>
  <si>
    <t>NM_001042540</t>
  </si>
  <si>
    <t>c.G245A</t>
  </si>
  <si>
    <t>p.R82Q</t>
  </si>
  <si>
    <t>NFIA</t>
  </si>
  <si>
    <t>NM_001134673</t>
  </si>
  <si>
    <t>c.C499T</t>
  </si>
  <si>
    <t>p.H167Y</t>
  </si>
  <si>
    <t>0.562</t>
  </si>
  <si>
    <t>NKX2-6</t>
  </si>
  <si>
    <t>NM_001136271</t>
  </si>
  <si>
    <t>c.C719T</t>
  </si>
  <si>
    <t>p.P240L</t>
  </si>
  <si>
    <t>0.956</t>
  </si>
  <si>
    <t>NT5C1B;NT5C1B-RDH14</t>
  </si>
  <si>
    <t>NM_001199103</t>
  </si>
  <si>
    <t>c.C707T</t>
  </si>
  <si>
    <t>p.P236L</t>
  </si>
  <si>
    <t>0.439</t>
  </si>
  <si>
    <t>NXF2;NXF2B</t>
  </si>
  <si>
    <t>NM_001099686</t>
  </si>
  <si>
    <t>c.C1019G</t>
  </si>
  <si>
    <t>p.S340C</t>
  </si>
  <si>
    <t>0.276</t>
  </si>
  <si>
    <t>OR51T1</t>
  </si>
  <si>
    <t>NM_001004759</t>
  </si>
  <si>
    <t>c.C353A</t>
  </si>
  <si>
    <t>p.A118D</t>
  </si>
  <si>
    <t>0.459</t>
  </si>
  <si>
    <t>OTUD7A</t>
  </si>
  <si>
    <t>NM_001329907</t>
  </si>
  <si>
    <t>c.G670A</t>
  </si>
  <si>
    <t>p.D224N</t>
  </si>
  <si>
    <t>PACSIN1</t>
  </si>
  <si>
    <t>NM_001199583</t>
  </si>
  <si>
    <t>c.G1129A</t>
  </si>
  <si>
    <t>p.G377S</t>
  </si>
  <si>
    <t>0.487</t>
  </si>
  <si>
    <t>PADI6</t>
  </si>
  <si>
    <t>NM_207421</t>
  </si>
  <si>
    <t>c.C926T</t>
  </si>
  <si>
    <t>p.P309L</t>
  </si>
  <si>
    <t>PCDH15</t>
  </si>
  <si>
    <t>NM_001142768</t>
  </si>
  <si>
    <t>c.G328A</t>
  </si>
  <si>
    <t>p.E110K</t>
  </si>
  <si>
    <t>0.384</t>
  </si>
  <si>
    <t>c.G409A</t>
  </si>
  <si>
    <t>p.E137K</t>
  </si>
  <si>
    <t>PEG3</t>
  </si>
  <si>
    <t>NM_001146186</t>
  </si>
  <si>
    <t>c.G1771A</t>
  </si>
  <si>
    <t>p.D591N</t>
  </si>
  <si>
    <t>0.314</t>
  </si>
  <si>
    <t>PLEKHA4</t>
  </si>
  <si>
    <t>NM_020904</t>
  </si>
  <si>
    <t>c.C1982T</t>
  </si>
  <si>
    <t>p.P661L</t>
  </si>
  <si>
    <t>PLEKHH3</t>
  </si>
  <si>
    <t>NM_024927</t>
  </si>
  <si>
    <t>c.G129C</t>
  </si>
  <si>
    <t>p.E43D</t>
  </si>
  <si>
    <t>PLXNA4</t>
  </si>
  <si>
    <t>NM_001105543</t>
  </si>
  <si>
    <t>c.G895T</t>
  </si>
  <si>
    <t>p.G299C</t>
  </si>
  <si>
    <t>PTPRM</t>
  </si>
  <si>
    <t>NM_001105244</t>
  </si>
  <si>
    <t>c.A737C</t>
  </si>
  <si>
    <t>p.N246T</t>
  </si>
  <si>
    <t>0.463</t>
  </si>
  <si>
    <t>QPRT</t>
  </si>
  <si>
    <t>NM_014298</t>
  </si>
  <si>
    <t>c.G231T</t>
  </si>
  <si>
    <t>p.E77D</t>
  </si>
  <si>
    <t>0.403</t>
  </si>
  <si>
    <t>RERG</t>
  </si>
  <si>
    <t>NM_032918</t>
  </si>
  <si>
    <t>c.C83A</t>
  </si>
  <si>
    <t>p.T28N</t>
  </si>
  <si>
    <t>0.345</t>
  </si>
  <si>
    <t>RFX4</t>
  </si>
  <si>
    <t>NM_032491</t>
  </si>
  <si>
    <t>c.G1858A</t>
  </si>
  <si>
    <t>p.E620K</t>
  </si>
  <si>
    <t>0.557</t>
  </si>
  <si>
    <t>RNF40</t>
  </si>
  <si>
    <t>NM_001207033</t>
  </si>
  <si>
    <t>c.C70T</t>
  </si>
  <si>
    <t>p.R24C</t>
  </si>
  <si>
    <t>0.280</t>
  </si>
  <si>
    <t>RPUSD3</t>
  </si>
  <si>
    <t>NM_001142547</t>
  </si>
  <si>
    <t>c.C8G</t>
  </si>
  <si>
    <t>p.A3G</t>
  </si>
  <si>
    <t>SFRP1</t>
  </si>
  <si>
    <t>NM_003012</t>
  </si>
  <si>
    <t>c.T713G</t>
  </si>
  <si>
    <t>p.I238S</t>
  </si>
  <si>
    <t>0.229</t>
  </si>
  <si>
    <t>c.G4174C</t>
  </si>
  <si>
    <t>p.V1392L</t>
  </si>
  <si>
    <t>0.483</t>
  </si>
  <si>
    <t>SLC37A4</t>
  </si>
  <si>
    <t>NM_001164280</t>
  </si>
  <si>
    <t>c.A734G</t>
  </si>
  <si>
    <t>p.D245G</t>
  </si>
  <si>
    <t>SPDYA</t>
  </si>
  <si>
    <t>NM_001008779</t>
  </si>
  <si>
    <t>c.G182A</t>
  </si>
  <si>
    <t>p.G61E</t>
  </si>
  <si>
    <t>0.499</t>
  </si>
  <si>
    <t>STEAP3</t>
  </si>
  <si>
    <t>NM_001008410</t>
  </si>
  <si>
    <t>c.G1240A</t>
  </si>
  <si>
    <t>p.G414S</t>
  </si>
  <si>
    <t>0.493</t>
  </si>
  <si>
    <t>ID=COSM1669232;OCCURENCE=1(skin)</t>
  </si>
  <si>
    <t>STX3</t>
  </si>
  <si>
    <t>NM_001178040</t>
  </si>
  <si>
    <t>c.C430T</t>
  </si>
  <si>
    <t>p.R144C</t>
  </si>
  <si>
    <t>0.359</t>
  </si>
  <si>
    <t>SYNE4</t>
  </si>
  <si>
    <t>NM_001039876</t>
  </si>
  <si>
    <t>c.C136G</t>
  </si>
  <si>
    <t>p.Q46E</t>
  </si>
  <si>
    <t>TENM3</t>
  </si>
  <si>
    <t>NM_001080477</t>
  </si>
  <si>
    <t>c.T6745G</t>
  </si>
  <si>
    <t>p.F2249V</t>
  </si>
  <si>
    <t>0.386</t>
  </si>
  <si>
    <t>TPO</t>
  </si>
  <si>
    <t>NM_175721</t>
  </si>
  <si>
    <t>c.G828C</t>
  </si>
  <si>
    <t>p.E276D</t>
  </si>
  <si>
    <t>0.514</t>
  </si>
  <si>
    <t>TTN</t>
  </si>
  <si>
    <t>NM_003319</t>
  </si>
  <si>
    <t>c.T65546A</t>
  </si>
  <si>
    <t>p.I21849N</t>
  </si>
  <si>
    <t>UGT2B11</t>
  </si>
  <si>
    <t>NM_001073</t>
  </si>
  <si>
    <t>c.G71A</t>
  </si>
  <si>
    <t>p.G24E</t>
  </si>
  <si>
    <t>0.431</t>
  </si>
  <si>
    <t>UGT8</t>
  </si>
  <si>
    <t>NM_003360</t>
  </si>
  <si>
    <t>c.C512T</t>
  </si>
  <si>
    <t>p.P171L</t>
  </si>
  <si>
    <t>UNC5D</t>
  </si>
  <si>
    <t>NM_001322818</t>
  </si>
  <si>
    <t>c.C1694T</t>
  </si>
  <si>
    <t>p.A565V</t>
  </si>
  <si>
    <t>ZHX3</t>
  </si>
  <si>
    <t>NM_015035</t>
  </si>
  <si>
    <t>c.C2291G</t>
  </si>
  <si>
    <t>p.P764R</t>
  </si>
  <si>
    <t>ZNF354B</t>
  </si>
  <si>
    <t>NM_058230</t>
  </si>
  <si>
    <t>c.C806T</t>
  </si>
  <si>
    <t>p.P269L</t>
  </si>
  <si>
    <t>0.572</t>
  </si>
  <si>
    <t>ZNF471</t>
  </si>
  <si>
    <t>NM_001321768</t>
  </si>
  <si>
    <t>c.A1163G</t>
  </si>
  <si>
    <t>p.K388R</t>
  </si>
  <si>
    <t>ZNF556</t>
  </si>
  <si>
    <t>NM_001300843</t>
  </si>
  <si>
    <t>p.R30K</t>
  </si>
  <si>
    <t>GPR33</t>
  </si>
  <si>
    <t>UHRF1</t>
  </si>
  <si>
    <t>0.564</t>
  </si>
  <si>
    <t>ZNF518A</t>
  </si>
  <si>
    <t>The Cancer Gene Census (CGC) is an ongoing effort to catalogue those genes which contain mutations that have been causally implicated in cancer</t>
  </si>
  <si>
    <t>https://cancer.sanger.ac.uk/census</t>
  </si>
  <si>
    <t>0.193</t>
  </si>
  <si>
    <t>p.A607P</t>
  </si>
  <si>
    <t>c.G1819C</t>
  </si>
  <si>
    <t>NM_001257144</t>
  </si>
  <si>
    <t>DDX11</t>
  </si>
  <si>
    <t>p.G561S</t>
  </si>
  <si>
    <t>c.G1681A</t>
  </si>
  <si>
    <t>NM_001134382</t>
  </si>
  <si>
    <t>IQSEC1</t>
  </si>
  <si>
    <t>0.222</t>
  </si>
  <si>
    <t>p.L160F</t>
  </si>
  <si>
    <t>c.G480T</t>
  </si>
  <si>
    <t>NM_001271741</t>
  </si>
  <si>
    <t>CSNK1A1</t>
  </si>
  <si>
    <t>ID=COSM1356603;OCCURENCE=1(large_intestine)</t>
  </si>
  <si>
    <t>0.245</t>
  </si>
  <si>
    <t>p.W214Vfs*5</t>
  </si>
  <si>
    <t>c.633dupG</t>
  </si>
  <si>
    <t>NM_001293294</t>
  </si>
  <si>
    <t>MYEOV</t>
  </si>
  <si>
    <t>0.248</t>
  </si>
  <si>
    <t>p.R1116X</t>
  </si>
  <si>
    <t>c.C3346T</t>
  </si>
  <si>
    <t>p.C88W</t>
  </si>
  <si>
    <t>c.T264G</t>
  </si>
  <si>
    <t>NM_001320493</t>
  </si>
  <si>
    <t>VGLL3</t>
  </si>
  <si>
    <t>p.C948R</t>
  </si>
  <si>
    <t>c.T2842C</t>
  </si>
  <si>
    <t>NM_001010870</t>
  </si>
  <si>
    <t>TDRD6</t>
  </si>
  <si>
    <t>0.299</t>
  </si>
  <si>
    <t>p.R64Efs*17</t>
  </si>
  <si>
    <t>c.190delC</t>
  </si>
  <si>
    <t>NM_134262</t>
  </si>
  <si>
    <t>RORA</t>
  </si>
  <si>
    <t>p.G830X</t>
  </si>
  <si>
    <t>c.G2488T</t>
  </si>
  <si>
    <t>NM_003246</t>
  </si>
  <si>
    <t>THBS1</t>
  </si>
  <si>
    <t>0.323</t>
  </si>
  <si>
    <t>p.R319W</t>
  </si>
  <si>
    <t>c.C955T</t>
  </si>
  <si>
    <t>NM_001271618</t>
  </si>
  <si>
    <t>PPP1R12C</t>
  </si>
  <si>
    <t>p.Q169X</t>
  </si>
  <si>
    <t>c.C505T</t>
  </si>
  <si>
    <t>NM_144715</t>
  </si>
  <si>
    <t>EFHB</t>
  </si>
  <si>
    <t>0.372</t>
  </si>
  <si>
    <t>p.K46N</t>
  </si>
  <si>
    <t>c.A138C</t>
  </si>
  <si>
    <t>NM_001310135</t>
  </si>
  <si>
    <t>TTC6</t>
  </si>
  <si>
    <t>p.R194X</t>
  </si>
  <si>
    <t>c.C580T</t>
  </si>
  <si>
    <t>NM_004028</t>
  </si>
  <si>
    <t>AQP4</t>
  </si>
  <si>
    <t>0.417</t>
  </si>
  <si>
    <t>p.R328Q</t>
  </si>
  <si>
    <t>c.G983A</t>
  </si>
  <si>
    <t>NM_001164692</t>
  </si>
  <si>
    <t>LTB4R2</t>
  </si>
  <si>
    <t>0.433</t>
  </si>
  <si>
    <t>p.P733S</t>
  </si>
  <si>
    <t>c.C2197T</t>
  </si>
  <si>
    <t>NM_001171653</t>
  </si>
  <si>
    <t>ZEB2</t>
  </si>
  <si>
    <t>p.G149R</t>
  </si>
  <si>
    <t>c.G445A</t>
  </si>
  <si>
    <t>NM_001039</t>
  </si>
  <si>
    <t>SCNN1G</t>
  </si>
  <si>
    <t>p.T74S</t>
  </si>
  <si>
    <t>c.A220T</t>
  </si>
  <si>
    <t>NM_024114</t>
  </si>
  <si>
    <t>TRIM48</t>
  </si>
  <si>
    <t>ID=COSM1361307;OCCURENCE=1(large_intestine)</t>
  </si>
  <si>
    <t>0.513</t>
  </si>
  <si>
    <t>p.E378K</t>
  </si>
  <si>
    <t>c.G1132A</t>
  </si>
  <si>
    <t>NM_153634</t>
  </si>
  <si>
    <t>CPNE8</t>
  </si>
  <si>
    <t>0.605</t>
  </si>
  <si>
    <t>nonframeshift insertion</t>
  </si>
  <si>
    <t>p.Q1923delinsHR</t>
  </si>
  <si>
    <t>c.5768_5769insCAG</t>
  </si>
  <si>
    <t>NM_001164507</t>
  </si>
  <si>
    <t>NEB</t>
  </si>
  <si>
    <t>CTG</t>
  </si>
  <si>
    <t>Census_allTue Aug 13 11_30_56 2</t>
  </si>
  <si>
    <t>Gene Symbol</t>
  </si>
  <si>
    <t>Name</t>
  </si>
  <si>
    <t>Entrez GeneId</t>
  </si>
  <si>
    <t>Genome Location</t>
  </si>
  <si>
    <t>Tier</t>
  </si>
  <si>
    <t>Hallmark</t>
  </si>
  <si>
    <t>Chr Band</t>
  </si>
  <si>
    <t>Somatic</t>
  </si>
  <si>
    <t>Germline</t>
  </si>
  <si>
    <t>Tumour Types(Somatic)</t>
  </si>
  <si>
    <t>Tumour Types(Germline)</t>
  </si>
  <si>
    <t>Cancer Syndrome</t>
  </si>
  <si>
    <t>Tissue Type</t>
  </si>
  <si>
    <t>Molecular Genetics</t>
  </si>
  <si>
    <t>Role in Cancer</t>
  </si>
  <si>
    <t>Mutation Types</t>
  </si>
  <si>
    <t>Translocation Partner</t>
  </si>
  <si>
    <t>Other Germline Mut</t>
  </si>
  <si>
    <t>Other Syndrome</t>
  </si>
  <si>
    <t>Synonyms</t>
  </si>
  <si>
    <t>A1CF</t>
  </si>
  <si>
    <t>APOBEC1 complementation factor</t>
  </si>
  <si>
    <t>50806729-50859940</t>
  </si>
  <si>
    <t>10q11.23</t>
  </si>
  <si>
    <t>yes</t>
  </si>
  <si>
    <t>melanoma</t>
  </si>
  <si>
    <t>E</t>
  </si>
  <si>
    <t>oncogene</t>
  </si>
  <si>
    <t>Mis</t>
  </si>
  <si>
    <t>29974,A1CF,ENSG00000148584,Q9NQ94</t>
  </si>
  <si>
    <t>ABI1</t>
  </si>
  <si>
    <t>abl-interactor 1</t>
  </si>
  <si>
    <t>26748570-26860863</t>
  </si>
  <si>
    <t>Yes</t>
  </si>
  <si>
    <t>10p11.2</t>
  </si>
  <si>
    <t>AML</t>
  </si>
  <si>
    <t>L</t>
  </si>
  <si>
    <t>Dom</t>
  </si>
  <si>
    <t>TSG, fusion</t>
  </si>
  <si>
    <t>KMT2A</t>
  </si>
  <si>
    <t>10006,ABI1,ENSG00000136754,Q8IZP0,SSH3BP1</t>
  </si>
  <si>
    <t>ABL1</t>
  </si>
  <si>
    <t>v-abl Abelson murine leukemia viral oncogene homolog 1</t>
  </si>
  <si>
    <t>130835447-130885683</t>
  </si>
  <si>
    <t>9q34.1</t>
  </si>
  <si>
    <t>CML, ALL, T-ALL</t>
  </si>
  <si>
    <t>oncogene, fusion</t>
  </si>
  <si>
    <t>T, Mis</t>
  </si>
  <si>
    <t>BCR, ETV6, NUP214</t>
  </si>
  <si>
    <t>25,ABL,ABL1,ENSG00000097007,P00519</t>
  </si>
  <si>
    <t>ABL2</t>
  </si>
  <si>
    <t>c-abl oncogene 2, non-receptor tyrosine kinase</t>
  </si>
  <si>
    <t>179107718-179143044</t>
  </si>
  <si>
    <t>1q24-q25</t>
  </si>
  <si>
    <t>ETV6</t>
  </si>
  <si>
    <t>27,ABL2,ABLL,ENSG00000143322,P42684</t>
  </si>
  <si>
    <t>ACKR3</t>
  </si>
  <si>
    <t>atypical chemokine receptor 3</t>
  </si>
  <si>
    <t>236580466-236581554</t>
  </si>
  <si>
    <t>2q37.3</t>
  </si>
  <si>
    <t>lipoma</t>
  </si>
  <si>
    <t>M</t>
  </si>
  <si>
    <t>HMGA2</t>
  </si>
  <si>
    <t>A8K6J4,ACKR3,CMKOR1,CXCR7,ENSG00000144476,P25106,Q53RV4,Q8NE10,Q92938,Q92986</t>
  </si>
  <si>
    <t>ACSL3</t>
  </si>
  <si>
    <t>acyl-CoA synthetase long-chain family member 3</t>
  </si>
  <si>
    <t>222908773-222941654</t>
  </si>
  <si>
    <t>2q36</t>
  </si>
  <si>
    <t>prostate</t>
  </si>
  <si>
    <t>fusion</t>
  </si>
  <si>
    <t>ETV1</t>
  </si>
  <si>
    <t>2181,ACSL3,ENSG00000123983,FACL3,O95573</t>
  </si>
  <si>
    <t>ACSL6</t>
  </si>
  <si>
    <t>acyl-CoA synthetase long-chain family member 6</t>
  </si>
  <si>
    <t>131954234-132011553</t>
  </si>
  <si>
    <t>5q31.1</t>
  </si>
  <si>
    <t>AML, AEL</t>
  </si>
  <si>
    <t>23305,ACSL6,ENSG00000164398,FACL6,Q9UKU0</t>
  </si>
  <si>
    <t>ACVR1</t>
  </si>
  <si>
    <t>activin A receptor, type I</t>
  </si>
  <si>
    <t>157737531-157799493</t>
  </si>
  <si>
    <t>2q23-q24</t>
  </si>
  <si>
    <t>DIPG</t>
  </si>
  <si>
    <t>O</t>
  </si>
  <si>
    <t>Fibrodysplasia ossificans progressiva</t>
  </si>
  <si>
    <t>90,ACVR1,ACVRLK2,ENSG00000115170,Q04771</t>
  </si>
  <si>
    <t>ACVR2A</t>
  </si>
  <si>
    <t>activin A receptor type 2A</t>
  </si>
  <si>
    <t>147845153-147927274</t>
  </si>
  <si>
    <t>2q22.3-q23.1</t>
  </si>
  <si>
    <t>large intestine carcinoma, stomach carcinoma, pancreatic carcinoma, biliary tract, oesophagus</t>
  </si>
  <si>
    <t>Rec</t>
  </si>
  <si>
    <t>TSG</t>
  </si>
  <si>
    <t>Mis, N, F</t>
  </si>
  <si>
    <t>92,ACVR2,ACVR2A,ENSG00000121989,P27037</t>
  </si>
  <si>
    <t>AFF1</t>
  </si>
  <si>
    <t>AF4/FMR2 family, member 1</t>
  </si>
  <si>
    <t>87007409-87135702</t>
  </si>
  <si>
    <t>4q21</t>
  </si>
  <si>
    <t>AL</t>
  </si>
  <si>
    <t>4299,AFF1,ENSG00000172493,MLLT2,P51825,PBM1</t>
  </si>
  <si>
    <t>AFF3</t>
  </si>
  <si>
    <t>AF4/FMR2 family, member 3</t>
  </si>
  <si>
    <t>99551474-100104454</t>
  </si>
  <si>
    <t>2q11.2-q12</t>
  </si>
  <si>
    <t>ALL, T-ALL</t>
  </si>
  <si>
    <t>KMT2A, RUNX1</t>
  </si>
  <si>
    <t>3899,AFF3,ENSG00000144218,LAF4,P51826</t>
  </si>
  <si>
    <t>AFF4</t>
  </si>
  <si>
    <t>AF4/FMR2 family, member 4</t>
  </si>
  <si>
    <t>132881059-132937189</t>
  </si>
  <si>
    <t>5q31</t>
  </si>
  <si>
    <t>ALL</t>
  </si>
  <si>
    <t>27125,AFF4,ENSG00000072364,Q9UHB7</t>
  </si>
  <si>
    <t>AKAP9</t>
  </si>
  <si>
    <t>A kinase (PRKA) anchor protein (yotiao) 9</t>
  </si>
  <si>
    <t>91941100-92110159</t>
  </si>
  <si>
    <t>7q21-q22</t>
  </si>
  <si>
    <t>papillary thyroid</t>
  </si>
  <si>
    <t>10142,AKAP350,AKAP450,AKAP9,CG-NAP,ENSG00000127914,HYPERION,KIAA0803,MU-RMS-40_16A,PRKA9,Q99996,YOTIAO</t>
  </si>
  <si>
    <t>AKT1</t>
  </si>
  <si>
    <t>v-akt murine thymoma viral oncogene homolog 1</t>
  </si>
  <si>
    <t>104770341-104792643</t>
  </si>
  <si>
    <t>14q32.32</t>
  </si>
  <si>
    <t>breast, colorectal, ovarian, NSCLC</t>
  </si>
  <si>
    <t>207,AKT1,ENSG00000142208,P31749</t>
  </si>
  <si>
    <t>AKT2</t>
  </si>
  <si>
    <t>v-akt murine thymoma viral oncogene homolog 2</t>
  </si>
  <si>
    <t>40233872-40265267</t>
  </si>
  <si>
    <t>19q13.1-q13.2</t>
  </si>
  <si>
    <t>ovarian, pancreatic</t>
  </si>
  <si>
    <t>208,AKT2,ENSG00000105221,P31751</t>
  </si>
  <si>
    <t>AKT3</t>
  </si>
  <si>
    <t>v-akt murine thymoma viral oncogene homolog 3</t>
  </si>
  <si>
    <t>243505249-243843170</t>
  </si>
  <si>
    <t>1q43-q44</t>
  </si>
  <si>
    <t>GBM</t>
  </si>
  <si>
    <t>10000,AKT3,ENSG00000117020,Q9Y243</t>
  </si>
  <si>
    <t>ALDH2</t>
  </si>
  <si>
    <t>aldehyde dehydrogenase 2 family (mitochondrial)</t>
  </si>
  <si>
    <t>111766983-111809575</t>
  </si>
  <si>
    <t>12q24.2</t>
  </si>
  <si>
    <t>leiomyoma</t>
  </si>
  <si>
    <t>217,ALDH2,ENSG00000111275,P05091</t>
  </si>
  <si>
    <t>ALK</t>
  </si>
  <si>
    <t>anaplastic lymphoma kinase (Ki-1)</t>
  </si>
  <si>
    <t>29193224-29920659</t>
  </si>
  <si>
    <t>2p23</t>
  </si>
  <si>
    <t>ALCL, NSCLC, neuroblastoma, inflammatory myofibroblastic tumour, Spitzoid tumour</t>
  </si>
  <si>
    <t>neuroblastoma</t>
  </si>
  <si>
    <t>familial neuroblastoma</t>
  </si>
  <si>
    <t>L, E, M</t>
  </si>
  <si>
    <t>T, Mis, A</t>
  </si>
  <si>
    <t>NPM1, TPM3, TFG, TPM4, ATIC, CLTC, MSN, RNF213, CARS, EML4, KIF5B, C2orf22, DCTN1, HIP1, TPR, RANBP2, PPFIBP1, SEC31A, STRN, VCL, C2orf44, KLC1</t>
  </si>
  <si>
    <t>238,ALK,ENSG00000171094,Q9UM73</t>
  </si>
  <si>
    <t>AMER1</t>
  </si>
  <si>
    <t>APC membrane recruitment protein 1</t>
  </si>
  <si>
    <t>X</t>
  </si>
  <si>
    <t>64186117-64193286</t>
  </si>
  <si>
    <t>Xq11.2</t>
  </si>
  <si>
    <t>Wilms tumour</t>
  </si>
  <si>
    <t>F, D, N, Mis</t>
  </si>
  <si>
    <t>139285,AMER1,ENSG00000184675,FAM123B,Q5JTC6</t>
  </si>
  <si>
    <t>ANK1</t>
  </si>
  <si>
    <t>ankyrin 1</t>
  </si>
  <si>
    <t>41655727-41797538</t>
  </si>
  <si>
    <t>8p11.21</t>
  </si>
  <si>
    <t>CCRCC</t>
  </si>
  <si>
    <t>286,ANK,ANK1,ENSG00000029534,P16157</t>
  </si>
  <si>
    <t>adenomatous polyposis of the colon gene</t>
  </si>
  <si>
    <t>112754891-112844126</t>
  </si>
  <si>
    <t>5q21</t>
  </si>
  <si>
    <t>colorectal, pancreatic, desmoid, hepatoblastoma, glioma, other CNS</t>
  </si>
  <si>
    <t>adenomatous polyposis coli</t>
  </si>
  <si>
    <t>APOBEC3B</t>
  </si>
  <si>
    <t>apolipoprotein B mRNA editing enzyme catalytic subunit 3B</t>
  </si>
  <si>
    <t>38982454-38992445</t>
  </si>
  <si>
    <t>22q13.1</t>
  </si>
  <si>
    <t>breast cancer</t>
  </si>
  <si>
    <t>oncogene, TSG</t>
  </si>
  <si>
    <t>D</t>
  </si>
  <si>
    <t>9582,APOBEC3B,ENSG00000179750,Q9UH17</t>
  </si>
  <si>
    <t>AR</t>
  </si>
  <si>
    <t>Androgen Receptor</t>
  </si>
  <si>
    <t>67545147-67723841</t>
  </si>
  <si>
    <t>Xq12</t>
  </si>
  <si>
    <t>Androgen insensitivity, Hypospadias 1, X-linked, Spinal and bulbar muscular atrophy of Kennedy</t>
  </si>
  <si>
    <t>367,AR,DHTR,ENSG00000169083,SBMA</t>
  </si>
  <si>
    <t>ARAF</t>
  </si>
  <si>
    <t>A-Raf proto-oncogene, serine/threonine kinase</t>
  </si>
  <si>
    <t>47562968-47571457</t>
  </si>
  <si>
    <t>Xp11.3</t>
  </si>
  <si>
    <t>cholangiocarcinoma, lung adenocarcinoma, Langerhans cell histiocytosis</t>
  </si>
  <si>
    <t>E, L</t>
  </si>
  <si>
    <t>369,ARAF,ARAF1,ENSG00000078061,P10398</t>
  </si>
  <si>
    <t>ARHGAP26</t>
  </si>
  <si>
    <t>Rho GTPase activating protein 26</t>
  </si>
  <si>
    <t>142770762-143222446</t>
  </si>
  <si>
    <t>AML, MDS</t>
  </si>
  <si>
    <t>T, F, S</t>
  </si>
  <si>
    <t>23092,ARHGAP26,ENSG00000145819,Q9UNA1</t>
  </si>
  <si>
    <t>ARHGAP5</t>
  </si>
  <si>
    <t>Rho GTPase activating protein 5</t>
  </si>
  <si>
    <t>32090670-32154948</t>
  </si>
  <si>
    <t>14q12</t>
  </si>
  <si>
    <t>colon cancer, glioma</t>
  </si>
  <si>
    <t>E, O</t>
  </si>
  <si>
    <t>394,ARHGAP5,ENSG00000100852,GFI2,Q13017</t>
  </si>
  <si>
    <t>ARHGEF10</t>
  </si>
  <si>
    <t>Rho guanine nucleotide exchange factor 10</t>
  </si>
  <si>
    <t>1876561-1957263</t>
  </si>
  <si>
    <t>8p23.3</t>
  </si>
  <si>
    <t>colon cancer</t>
  </si>
  <si>
    <t>9639,ARHGEF10,ENSG00000104728,O15013</t>
  </si>
  <si>
    <t>Rho guanine nucleotide exchange factor 10 like</t>
  </si>
  <si>
    <t>17580596-17697380</t>
  </si>
  <si>
    <t>1p36.13</t>
  </si>
  <si>
    <t>lymphoma</t>
  </si>
  <si>
    <t>55160,ARHGEF10L,ENSG00000074964,Q9HCE6</t>
  </si>
  <si>
    <t>ARHGEF12</t>
  </si>
  <si>
    <t>RHO guanine nucleotide exchange factor (GEF) 12 (LARG)</t>
  </si>
  <si>
    <t>120337244-120485077</t>
  </si>
  <si>
    <t>11q23.3</t>
  </si>
  <si>
    <t>23365,ARHGEF12,ENSG00000196914,Q9NZN5</t>
  </si>
  <si>
    <t>AT rich interactive domain 1A (SWI-like)</t>
  </si>
  <si>
    <t>26696404-26780756</t>
  </si>
  <si>
    <t>1p35.3</t>
  </si>
  <si>
    <t>clear cell ovarian carcinoma, RCC, breast</t>
  </si>
  <si>
    <t>Mis, N, F, S, D, T</t>
  </si>
  <si>
    <t>MAST2</t>
  </si>
  <si>
    <t>8289,ARID1A,C1orf4,ENSG00000117713,O14497,SMARCF1</t>
  </si>
  <si>
    <t>ARID1B</t>
  </si>
  <si>
    <t>AT rich interactive domain 1B</t>
  </si>
  <si>
    <t>156778104-157207891</t>
  </si>
  <si>
    <t>6q25.1</t>
  </si>
  <si>
    <t>breast, hepatocellular carcinoma, clear cell ovarian carcinoma</t>
  </si>
  <si>
    <t>Mis, F, N, O</t>
  </si>
  <si>
    <t>57492,ARID1B,ENSG00000049618</t>
  </si>
  <si>
    <t>ARID2</t>
  </si>
  <si>
    <t>AT rich interactive domain 2</t>
  </si>
  <si>
    <t>45729837-45905078</t>
  </si>
  <si>
    <t>12q12</t>
  </si>
  <si>
    <t>hepatocellular carcinoma</t>
  </si>
  <si>
    <t>N, S, F</t>
  </si>
  <si>
    <t>196528,ARID2,ENSG00000189079,Q68CP9</t>
  </si>
  <si>
    <t>ARNT</t>
  </si>
  <si>
    <t>aryl hydrocarbon receptor nuclear translocator</t>
  </si>
  <si>
    <t>150812021-150876567</t>
  </si>
  <si>
    <t>1q21</t>
  </si>
  <si>
    <t>oncogene, TSG, fusion</t>
  </si>
  <si>
    <t>405,ARNT,ENSG00000143437,P27540</t>
  </si>
  <si>
    <t>ASPSCR1</t>
  </si>
  <si>
    <t>alveolar soft part sarcoma chromosome region, candidate 1</t>
  </si>
  <si>
    <t>81977648-82017323</t>
  </si>
  <si>
    <t>17q25</t>
  </si>
  <si>
    <t>alveolar soft part sarcoma</t>
  </si>
  <si>
    <t>TFE3</t>
  </si>
  <si>
    <t>79058,ASPSCR1,ENSG00000169696,Q9BZE9</t>
  </si>
  <si>
    <t>ASXL1</t>
  </si>
  <si>
    <t>additional sex combs like 1</t>
  </si>
  <si>
    <t>32358776-32437338</t>
  </si>
  <si>
    <t>20q11.1</t>
  </si>
  <si>
    <t>MDS, CMML</t>
  </si>
  <si>
    <t>F, N, Mis</t>
  </si>
  <si>
    <t>Bohring-Opitz syndrome</t>
  </si>
  <si>
    <t>171023,ASXL1,ENSG00000171456,Q8IXJ9</t>
  </si>
  <si>
    <t>ASXL2</t>
  </si>
  <si>
    <t>additional sex combs like 2, transcriptional regulator</t>
  </si>
  <si>
    <t>25742029-25759640</t>
  </si>
  <si>
    <t>2p23.3</t>
  </si>
  <si>
    <t>melanoma, CCRCC, AML</t>
  </si>
  <si>
    <t>O,N, F</t>
  </si>
  <si>
    <t>55252,ASXL2,ENSG00000143970,Q76L83</t>
  </si>
  <si>
    <t>ATF1</t>
  </si>
  <si>
    <t>activating transcription factor 1</t>
  </si>
  <si>
    <t>50780147-50819780</t>
  </si>
  <si>
    <t>12q13</t>
  </si>
  <si>
    <t>malignant melanoma of soft parts, angiomatoid fibrous histiocytoma</t>
  </si>
  <si>
    <t>E, M</t>
  </si>
  <si>
    <t>EWSR1, FUS</t>
  </si>
  <si>
    <t>466,ATF1,ENSG00000123268,P18846</t>
  </si>
  <si>
    <t>ATIC</t>
  </si>
  <si>
    <t>5-aminoimidazole-4-carboxamide ribonucleotide formyltransferase/IMP cyclohydrolase</t>
  </si>
  <si>
    <t>215312144-215349656</t>
  </si>
  <si>
    <t>2q35</t>
  </si>
  <si>
    <t>ALCL</t>
  </si>
  <si>
    <t>471,ATIC,ENSG00000138363,P31939</t>
  </si>
  <si>
    <t>ATM</t>
  </si>
  <si>
    <t>ataxia telangiectasia mutated</t>
  </si>
  <si>
    <t>108227625-108365508</t>
  </si>
  <si>
    <t>11q22.3</t>
  </si>
  <si>
    <t>T-PLL</t>
  </si>
  <si>
    <t>leukaemia, lymphoma, medulloblastoma, glioma</t>
  </si>
  <si>
    <t>ataxia-telangiectasia</t>
  </si>
  <si>
    <t>L, O</t>
  </si>
  <si>
    <t>D, Mis, N, F, S</t>
  </si>
  <si>
    <t>472,ATA,ATC,ATD,ATDC,ATM,ENSG00000149311,Q13315</t>
  </si>
  <si>
    <t>ATP1A1</t>
  </si>
  <si>
    <t>ATPase, Na+/K+ transporting, alpha 1 polypeptide</t>
  </si>
  <si>
    <t>116373512-116404444</t>
  </si>
  <si>
    <t>1p21</t>
  </si>
  <si>
    <t>adrenal aldosterone producing adenoma</t>
  </si>
  <si>
    <t>Mis, O</t>
  </si>
  <si>
    <t>476,ATP1A1,ENSG00000163399,P05023</t>
  </si>
  <si>
    <t>ATP2B3</t>
  </si>
  <si>
    <t>ATPase, Ca++ transporting, plasma membrane 3</t>
  </si>
  <si>
    <t>153536248-153580003</t>
  </si>
  <si>
    <t>Xq28</t>
  </si>
  <si>
    <t>492,ATP2B3,CLA2,ENSG00000067842,Q16720,SCAX1</t>
  </si>
  <si>
    <t>ATR</t>
  </si>
  <si>
    <t>ATR serine/threonine kinase</t>
  </si>
  <si>
    <t>142449429-142578704</t>
  </si>
  <si>
    <t>3q23</t>
  </si>
  <si>
    <t>endometrial, gastric, epithelial ovarian, myeloma</t>
  </si>
  <si>
    <t>oropharyngeal</t>
  </si>
  <si>
    <t>familial cutaneous telangiectasia and cancer syndrome</t>
  </si>
  <si>
    <t>ATRX</t>
  </si>
  <si>
    <t>alpha thalassemia/mental retardation syndrome X-linked</t>
  </si>
  <si>
    <t>77508351-77786001</t>
  </si>
  <si>
    <t>Xq21.1</t>
  </si>
  <si>
    <t>pancreatic neuroendocrine tumours, paediatric GBM</t>
  </si>
  <si>
    <t>Mis, F, N</t>
  </si>
  <si>
    <t>ATR-X (alpha thalassemia/mental retardation) syndrome</t>
  </si>
  <si>
    <t>546,ATRX,ENSG00000085224,JMS,MRX52,P46100,RAD54</t>
  </si>
  <si>
    <t>AXIN1</t>
  </si>
  <si>
    <t>axin 1</t>
  </si>
  <si>
    <t>288122-347025</t>
  </si>
  <si>
    <t>16p13.3</t>
  </si>
  <si>
    <t>colorectal, endometrial, prostate, hepatocellular carcinoma, hepatoblastoma, sporadic medulloblastoma</t>
  </si>
  <si>
    <t>8312,AXIN1,ENSG00000103126,O15169</t>
  </si>
  <si>
    <t>AXIN2</t>
  </si>
  <si>
    <t>axin 2</t>
  </si>
  <si>
    <t>65529976-65558620</t>
  </si>
  <si>
    <t>17q24.1</t>
  </si>
  <si>
    <t>colorectal carcinoma, stomach carcinoma, hepatocellular carcinoma</t>
  </si>
  <si>
    <t>colorectal carcinoma</t>
  </si>
  <si>
    <t>oligodontia-colorectal cancer syndrome</t>
  </si>
  <si>
    <t>8313,AXIN2,ENSG00000168646,Q9Y2T1</t>
  </si>
  <si>
    <t>B2M</t>
  </si>
  <si>
    <t>beta-2-microglobulin</t>
  </si>
  <si>
    <t>44711547-44716342</t>
  </si>
  <si>
    <t>15q21.1</t>
  </si>
  <si>
    <t>DLBCL, melanoma, colorectal adenocarcinoma</t>
  </si>
  <si>
    <t>Immunodeficiency 43</t>
  </si>
  <si>
    <t>567,B2M,ENSG00000166710,P61769</t>
  </si>
  <si>
    <t>BAP1</t>
  </si>
  <si>
    <t>BRCA1 associated protein-1 (ubiquitin carboxy-terminal hydrolase)</t>
  </si>
  <si>
    <t>52402288-52409878</t>
  </si>
  <si>
    <t>3p21.31-p21.2</t>
  </si>
  <si>
    <t>uveal melanoma, breast, NSCLC, RCC</t>
  </si>
  <si>
    <t>mesothelioma, uveal melanoma</t>
  </si>
  <si>
    <t>N, Mis, F, S, O</t>
  </si>
  <si>
    <t>8314,BAP1,ENSG00000163930,Q92560</t>
  </si>
  <si>
    <t>BARD1</t>
  </si>
  <si>
    <t>BRCA1 associated RING domain 1</t>
  </si>
  <si>
    <t>214728676-214809569</t>
  </si>
  <si>
    <t>ovarian cancer, breast cancer, endometrioid cancer</t>
  </si>
  <si>
    <t>580,BARD1,ENSG00000138376,Q99728</t>
  </si>
  <si>
    <t>BAX</t>
  </si>
  <si>
    <t>BCL2 associated X, apoptosis regulator</t>
  </si>
  <si>
    <t>48954929-48961097</t>
  </si>
  <si>
    <t>19q13.33</t>
  </si>
  <si>
    <t>colorectal cancer</t>
  </si>
  <si>
    <t>F, Mis</t>
  </si>
  <si>
    <t>581,BAX,ENSG00000087088,Q07812</t>
  </si>
  <si>
    <t>BAZ1A</t>
  </si>
  <si>
    <t>bromodomain adjacent to zinc finger domain 1A</t>
  </si>
  <si>
    <t>34753508-34874604</t>
  </si>
  <si>
    <t>14q13.1-q13.2</t>
  </si>
  <si>
    <t>uterine carcinosarcoma, colon cancer</t>
  </si>
  <si>
    <t>11177,BAZ1A,ENSG00000198604,Q9NRL2</t>
  </si>
  <si>
    <t>BCL10</t>
  </si>
  <si>
    <t>B-cell CLL/lymphoma 10</t>
  </si>
  <si>
    <t>85267627-85276352</t>
  </si>
  <si>
    <t>1p22</t>
  </si>
  <si>
    <t>MALT</t>
  </si>
  <si>
    <t>IGH</t>
  </si>
  <si>
    <t>8915,BCL10,ENSG00000142867,O95999</t>
  </si>
  <si>
    <t>BCL11A</t>
  </si>
  <si>
    <t>B-cell CLL/lymphoma 11A</t>
  </si>
  <si>
    <t>60460404-60553270</t>
  </si>
  <si>
    <t>2p13</t>
  </si>
  <si>
    <t>B-CLL</t>
  </si>
  <si>
    <t>53335,BCL11A,ENSG00000119866,EVI9,Q9H165</t>
  </si>
  <si>
    <t>BCL11B</t>
  </si>
  <si>
    <t>B-cell CLL/lymphoma 11B  (CTIP2)</t>
  </si>
  <si>
    <t>99174151-99271218</t>
  </si>
  <si>
    <t>14q32.1</t>
  </si>
  <si>
    <t>T-ALL</t>
  </si>
  <si>
    <t>TLX3</t>
  </si>
  <si>
    <t>64919,BCL11B,ENSG00000127152,Q9C0K0,ZNF856B</t>
  </si>
  <si>
    <t>BCL2</t>
  </si>
  <si>
    <t>B-cell CLL/lymphoma 2</t>
  </si>
  <si>
    <t>63128625-63318666</t>
  </si>
  <si>
    <t>18q21.3</t>
  </si>
  <si>
    <t>NHL, CLL</t>
  </si>
  <si>
    <t>596,BCL2,ENSG00000171791,P10415</t>
  </si>
  <si>
    <t>BCL2L12</t>
  </si>
  <si>
    <t>BCL2 like 12</t>
  </si>
  <si>
    <t>49665824-49673748</t>
  </si>
  <si>
    <t>melanoma, SCC</t>
  </si>
  <si>
    <t>83596,BCL2L12,ENSG00000126453,Q9HB09</t>
  </si>
  <si>
    <t>BCL3</t>
  </si>
  <si>
    <t>B-cell CLL/lymphoma 3</t>
  </si>
  <si>
    <t>44748791-44759615</t>
  </si>
  <si>
    <t>19q13</t>
  </si>
  <si>
    <t>CLL</t>
  </si>
  <si>
    <t>602,BCL3,BCL4,D19S37,ENSG00000069399,P20749</t>
  </si>
  <si>
    <t>BCL6</t>
  </si>
  <si>
    <t>B-cell CLL/lymphoma 6</t>
  </si>
  <si>
    <t>187722458-187733693</t>
  </si>
  <si>
    <t>3q27</t>
  </si>
  <si>
    <t>IG loci, ZNFN1A1, LCP1, PIM1, TFRC, CIITA, NACA, HSPCB, HSP90AA1, HIST1H4I, IL21R,  POU2AF1, RHOH, EIF4A2, SRSF3</t>
  </si>
  <si>
    <t>604,BCL6,ENSG00000113916,P41182,ZNF51</t>
  </si>
  <si>
    <t>BCL7A</t>
  </si>
  <si>
    <t>B-cell CLL/lymphoma 7A</t>
  </si>
  <si>
    <t>122022092-122059163</t>
  </si>
  <si>
    <t>12q24.1</t>
  </si>
  <si>
    <t>BNHL</t>
  </si>
  <si>
    <t>MYC</t>
  </si>
  <si>
    <t>605,BCL7,BCL7A,ENSG00000110987,Q4VC05</t>
  </si>
  <si>
    <t>BCL9</t>
  </si>
  <si>
    <t>B-cell CLL/lymphoma 9</t>
  </si>
  <si>
    <t>147611837-147624864</t>
  </si>
  <si>
    <t>B-ALL</t>
  </si>
  <si>
    <t>IGH, IGL</t>
  </si>
  <si>
    <t>607,BCL9,ENSG00000116128,O00512</t>
  </si>
  <si>
    <t>BCL9L</t>
  </si>
  <si>
    <t>B-cell CLL/lymphoma 9-like</t>
  </si>
  <si>
    <t>118898415-118909939</t>
  </si>
  <si>
    <t>colorectal cancer, endometrial carcinoma, gastric cancer</t>
  </si>
  <si>
    <t>Mis, F</t>
  </si>
  <si>
    <t>283149,BCL9L,ENSG00000186174,Q86UU0</t>
  </si>
  <si>
    <t>BCLAF1</t>
  </si>
  <si>
    <t>BCL2 associated transcription factor 1</t>
  </si>
  <si>
    <t>136261259-136279866</t>
  </si>
  <si>
    <t>6q23.3</t>
  </si>
  <si>
    <t>9774,BCLAF1,ENSG00000029363,Q9NYF8</t>
  </si>
  <si>
    <t>BCOR</t>
  </si>
  <si>
    <t>BCL6 corepressor</t>
  </si>
  <si>
    <t>40052109-40077929</t>
  </si>
  <si>
    <t>Xp11.4</t>
  </si>
  <si>
    <t>retinoblastoma, AML, APL (translocation)</t>
  </si>
  <si>
    <t>L, M</t>
  </si>
  <si>
    <t>F, N, S, T</t>
  </si>
  <si>
    <t>RARA</t>
  </si>
  <si>
    <t>Oculo-facio-cardio-dental genetic</t>
  </si>
  <si>
    <t>54880,BCOR,ENSG00000183337,Q6W2J9</t>
  </si>
  <si>
    <t>BCORL1</t>
  </si>
  <si>
    <t>BCL6 corepressor-like 1</t>
  </si>
  <si>
    <t>130005232-130056136</t>
  </si>
  <si>
    <t>Xq25-q26.1</t>
  </si>
  <si>
    <t>AML, HNSCC</t>
  </si>
  <si>
    <t>63035,BCORL1,CXorf10,ENSG00000085185,Q5H9F3</t>
  </si>
  <si>
    <t>BCR</t>
  </si>
  <si>
    <t>breakpoint cluster region</t>
  </si>
  <si>
    <t>23180961-23315522</t>
  </si>
  <si>
    <t>22q11.21</t>
  </si>
  <si>
    <t>CML, ALL, AML</t>
  </si>
  <si>
    <t>ABL1,  FGFR1, JAK2</t>
  </si>
  <si>
    <t>613,BCR,BCR1,D22S11,ENSG00000186716,P11274</t>
  </si>
  <si>
    <t>BIRC3</t>
  </si>
  <si>
    <t>baculoviral IAP repeat-containing 3</t>
  </si>
  <si>
    <t>102324510-102337102</t>
  </si>
  <si>
    <t>11q22</t>
  </si>
  <si>
    <t>CLL, MALT, MCL, MM</t>
  </si>
  <si>
    <t>D, F, N, T, Mis</t>
  </si>
  <si>
    <t>MALT1</t>
  </si>
  <si>
    <t>330,API2,BIRC3,ENSG00000023445,Q13489</t>
  </si>
  <si>
    <t>BIRC6</t>
  </si>
  <si>
    <t>baculoviral IAP repeat containing 6</t>
  </si>
  <si>
    <t>32357162-32617904</t>
  </si>
  <si>
    <t>2p22.3</t>
  </si>
  <si>
    <t>melanoma, gastric adenocarcinoma, lung adenocarcinoma</t>
  </si>
  <si>
    <t>57448,BIRC6,ENSG00000115760,Q9NR09</t>
  </si>
  <si>
    <t>BLM</t>
  </si>
  <si>
    <t>Bloom Syndrome</t>
  </si>
  <si>
    <t>90747393-90815279</t>
  </si>
  <si>
    <t>15q26.1</t>
  </si>
  <si>
    <t>leukaemia, lymphoma, skin squamous cell, other tumour types</t>
  </si>
  <si>
    <t>Bloom syndrome</t>
  </si>
  <si>
    <t>L, E</t>
  </si>
  <si>
    <t>641,BLM,ENSG00000197299,P54132</t>
  </si>
  <si>
    <t>BMP5</t>
  </si>
  <si>
    <t>bone morphogenetic protein 5</t>
  </si>
  <si>
    <t>55755533-55874865</t>
  </si>
  <si>
    <t>6p12.1</t>
  </si>
  <si>
    <t>653,BMP5,ENSG00000112175,P22003</t>
  </si>
  <si>
    <t>BMPR1A</t>
  </si>
  <si>
    <t>bone morphogenetic protein receptor, type IA</t>
  </si>
  <si>
    <t>86876019-86923719</t>
  </si>
  <si>
    <t>10q22.3</t>
  </si>
  <si>
    <t>gastrointestinal polyps</t>
  </si>
  <si>
    <t>juvenile polyposis</t>
  </si>
  <si>
    <t>657,ACVRLK3,ALK3,BMPR1A,CD292,ENSG00000107779,P36894</t>
  </si>
  <si>
    <t>v-raf murine sarcoma viral oncogene homolog B1</t>
  </si>
  <si>
    <t>140734597-140924703</t>
  </si>
  <si>
    <t>7q34</t>
  </si>
  <si>
    <t>melanoma, colorectal, papillary thyroid, borderline ovarian, NSCLC, cholangiocarcinoma, pilocytic astrocytoma, Spitzoid tumour, pancreas acinar carcinoma, melanocytic nevus, prostate, gastric</t>
  </si>
  <si>
    <t>Mis, T, O</t>
  </si>
  <si>
    <t>AKAP9, KIAA1549, CEP88, LSM14A, SND1, FCHSD1, SLC45A3, FAM131B, RNF130, CLCN6, MKRN1, GNAI1, AGTRAP</t>
  </si>
  <si>
    <t>Cardio-facio-cutaneous syndrome</t>
  </si>
  <si>
    <t>673,BRAF,ENSG00000157764,P15056</t>
  </si>
  <si>
    <t>familial breast/ovarian cancer gene 1</t>
  </si>
  <si>
    <t>43045678-43124096</t>
  </si>
  <si>
    <t>17q21</t>
  </si>
  <si>
    <t>ovarian</t>
  </si>
  <si>
    <t>breast, ovarian</t>
  </si>
  <si>
    <t>hereditary breast/ovarian cancer</t>
  </si>
  <si>
    <t>672,BRCA1,ENSG00000012048,P38398</t>
  </si>
  <si>
    <t>BRCA2</t>
  </si>
  <si>
    <t>familial breast/ovarian cancer gene 2</t>
  </si>
  <si>
    <t>32316461-32398770</t>
  </si>
  <si>
    <t>13q12</t>
  </si>
  <si>
    <t>breast, ovarian, pancreatic</t>
  </si>
  <si>
    <t>breast, ovarian, pancreatic, leukaemia  (FANCB, FANCD1)</t>
  </si>
  <si>
    <t>675,BRCA2,ENSG00000139618,FACD,FANCD,FANCD1,P51587</t>
  </si>
  <si>
    <t>BRD3</t>
  </si>
  <si>
    <t>bromodomain containing 3</t>
  </si>
  <si>
    <t>134033590-134053477</t>
  </si>
  <si>
    <t>9q34</t>
  </si>
  <si>
    <t>lethal midline carcinoma of young people</t>
  </si>
  <si>
    <t>NUTM1</t>
  </si>
  <si>
    <t>8019,BRD3,ENSG00000169925,Q15059</t>
  </si>
  <si>
    <t>BRD4</t>
  </si>
  <si>
    <t>bromodomain containing 4</t>
  </si>
  <si>
    <t>15249280-15273099</t>
  </si>
  <si>
    <t>19p13.1</t>
  </si>
  <si>
    <t>23476,BRD4,ENSG00000141867,O60885</t>
  </si>
  <si>
    <t>BRIP1</t>
  </si>
  <si>
    <t>BRCA1 interacting protein C-terminal helicase 1</t>
  </si>
  <si>
    <t>61683296-61861539</t>
  </si>
  <si>
    <t>17q22</t>
  </si>
  <si>
    <t>AML, leukaemia, breast</t>
  </si>
  <si>
    <t>Fanconi anaemia J, breast cancer susceptiblity</t>
  </si>
  <si>
    <t>83990,BRIP1,ENSG00000136492,Q9BX63</t>
  </si>
  <si>
    <t>BTG1</t>
  </si>
  <si>
    <t>B-cell translocation gene 1, anti-proliferative</t>
  </si>
  <si>
    <t>92144080-92145535</t>
  </si>
  <si>
    <t>12q22</t>
  </si>
  <si>
    <t>694,BTG1,ENSG00000133639,P62324</t>
  </si>
  <si>
    <t>BTK</t>
  </si>
  <si>
    <t>Bruton agammaglobulinemia tyrosine kinase</t>
  </si>
  <si>
    <t>101349885-101375284</t>
  </si>
  <si>
    <t>Xq21.33-q22</t>
  </si>
  <si>
    <t>CLL, mantle cell lymphoma, WM</t>
  </si>
  <si>
    <t>agammaglobulinemia</t>
  </si>
  <si>
    <t>695,AGMX1,BTK,ENSG00000010671,IMD1,Q06187</t>
  </si>
  <si>
    <t>BUB1B</t>
  </si>
  <si>
    <t>BUB1 budding uninhibited by benzimidazoles 1 homolog beta (yeast)</t>
  </si>
  <si>
    <t>40161221-40220759</t>
  </si>
  <si>
    <t>15q15</t>
  </si>
  <si>
    <t>rhabdomyosarcoma</t>
  </si>
  <si>
    <t>mosaic variegated aneuploidy</t>
  </si>
  <si>
    <t>Mis, N, F, S</t>
  </si>
  <si>
    <t>701,BUB1B,ENSG00000156970,O60566</t>
  </si>
  <si>
    <t>C15orf65</t>
  </si>
  <si>
    <t>chromosome 15 open reading frame 65</t>
  </si>
  <si>
    <t>15q21.3</t>
  </si>
  <si>
    <t>PMBL, Hodgkin lymphoma</t>
  </si>
  <si>
    <t>CIITA</t>
  </si>
  <si>
    <t>C2orf44</t>
  </si>
  <si>
    <t>chromosome 2 open reading frame 44</t>
  </si>
  <si>
    <t>24030933-24039494</t>
  </si>
  <si>
    <t>colorectal</t>
  </si>
  <si>
    <t>80304,C2orf44,ENSG00000163026,Q9H6R7</t>
  </si>
  <si>
    <t>CACNA1D</t>
  </si>
  <si>
    <t>calcium channel, voltage-dependent, L type, alpha 1D subunit</t>
  </si>
  <si>
    <t>53495167-53811406</t>
  </si>
  <si>
    <t>3p14.3</t>
  </si>
  <si>
    <t>Syndrome featuring primary aldosteronism, seizures and neuromuscular disease.</t>
  </si>
  <si>
    <t>776,CACNA1D,CACNL1A2,CCHL1A2,ENSG00000157388,Q01668</t>
  </si>
  <si>
    <t>CALR</t>
  </si>
  <si>
    <t>calreticulin</t>
  </si>
  <si>
    <t>12938680-12943913</t>
  </si>
  <si>
    <t>19p13.3-p13.2</t>
  </si>
  <si>
    <t>MPN, MDS</t>
  </si>
  <si>
    <t>811,CALR,ENSG00000179218,P27797</t>
  </si>
  <si>
    <t>CAMTA1</t>
  </si>
  <si>
    <t>calmodulin binding transcription activator 1</t>
  </si>
  <si>
    <t>6785531-7766491</t>
  </si>
  <si>
    <t>1p36.31-p36.23</t>
  </si>
  <si>
    <t>epithelioid haemangioendothelioma</t>
  </si>
  <si>
    <t>WWTR1</t>
  </si>
  <si>
    <t>23261,CAMTA1,ENSG00000171735,Q9Y6Y1</t>
  </si>
  <si>
    <t>CANT1</t>
  </si>
  <si>
    <t>calcium activated nucleotidase 1</t>
  </si>
  <si>
    <t>78993550-78997622</t>
  </si>
  <si>
    <t>ETV4</t>
  </si>
  <si>
    <t>124583,CANT1,ENSG00000171302,Q8WVQ1</t>
  </si>
  <si>
    <t>CARD11</t>
  </si>
  <si>
    <t>caspase recruitment domain family, member 11</t>
  </si>
  <si>
    <t>2906638-2958506</t>
  </si>
  <si>
    <t>7p22</t>
  </si>
  <si>
    <t>DLBCL</t>
  </si>
  <si>
    <t>84433,CARD11,ENSG00000198286,Q9BXL7</t>
  </si>
  <si>
    <t>CARS</t>
  </si>
  <si>
    <t>cysteinyl-tRNA synthetase</t>
  </si>
  <si>
    <t>3001114-3057367</t>
  </si>
  <si>
    <t>11p15.5</t>
  </si>
  <si>
    <t>833,CARS,ENSG00000110619,P49589</t>
  </si>
  <si>
    <t>CASC5</t>
  </si>
  <si>
    <t>cancer susceptibility candidate 5</t>
  </si>
  <si>
    <t>40602933-40654977</t>
  </si>
  <si>
    <t>15q14</t>
  </si>
  <si>
    <t>57082,CASC5,ENSG00000137812,MCPH4,Q8NG31</t>
  </si>
  <si>
    <t>CASP3</t>
  </si>
  <si>
    <t>caspase 3</t>
  </si>
  <si>
    <t>184629272-184638453</t>
  </si>
  <si>
    <t>4q35.1</t>
  </si>
  <si>
    <t>ovarian cancer</t>
  </si>
  <si>
    <t>836,CASP3,ENSG00000164305,P42574</t>
  </si>
  <si>
    <t>CASP8</t>
  </si>
  <si>
    <t>caspase 8, apoptosis-related cysteine peptidase</t>
  </si>
  <si>
    <t>201266487-201286594</t>
  </si>
  <si>
    <t>2q33-q34</t>
  </si>
  <si>
    <t>hepatocellular, oral squamous cell, breast</t>
  </si>
  <si>
    <t>841,CASP8,ENSG00000064012,Q14790</t>
  </si>
  <si>
    <t>CASP9</t>
  </si>
  <si>
    <t>caspase 9</t>
  </si>
  <si>
    <t>15492943-15524200</t>
  </si>
  <si>
    <t>1p36.21</t>
  </si>
  <si>
    <t>glioma</t>
  </si>
  <si>
    <t>842,CASP9,ENSG00000132906,P55211</t>
  </si>
  <si>
    <t>CBFA2T3</t>
  </si>
  <si>
    <t>core-binding factor, runt domain, alpha subunit 2</t>
  </si>
  <si>
    <t>CBFB</t>
  </si>
  <si>
    <t>core-binding factor, beta subunit</t>
  </si>
  <si>
    <t>67029409-67098733</t>
  </si>
  <si>
    <t>16q22</t>
  </si>
  <si>
    <t>MYH11</t>
  </si>
  <si>
    <t>865,CBFB,ENSG00000067955,Q13951</t>
  </si>
  <si>
    <t>CBL</t>
  </si>
  <si>
    <t>Cas-Br-M (murine) ecotropic retroviral transforming</t>
  </si>
  <si>
    <t>119206418-119299781</t>
  </si>
  <si>
    <t>AML, JMML, MDS</t>
  </si>
  <si>
    <t>Dom/Rec</t>
  </si>
  <si>
    <t>T, Mis, S, O</t>
  </si>
  <si>
    <t>867,CBL,CBL2,ENSG00000110395,P22681</t>
  </si>
  <si>
    <t>CBLB</t>
  </si>
  <si>
    <t>Cas-Br-M (murine) ecotropic retroviral transforming sequence b</t>
  </si>
  <si>
    <t>105658970-105867577</t>
  </si>
  <si>
    <t>3q13.11</t>
  </si>
  <si>
    <t>Mis, S</t>
  </si>
  <si>
    <t>868,CBLB,ENSG00000114423,Q13191</t>
  </si>
  <si>
    <t>CBLC</t>
  </si>
  <si>
    <t>Cas-Br-M (murine) ecotropic retroviral transforming sequence c</t>
  </si>
  <si>
    <t>44777932-44800443</t>
  </si>
  <si>
    <t>19q13.2</t>
  </si>
  <si>
    <t>23624,CBLC,ENSG00000142273,Q9ULV8</t>
  </si>
  <si>
    <t>CCDC6</t>
  </si>
  <si>
    <t>coiled-coil domain containing 6</t>
  </si>
  <si>
    <t>59792917-59906424</t>
  </si>
  <si>
    <t>10q21</t>
  </si>
  <si>
    <t>papillary thyroid, CML, NSCLC</t>
  </si>
  <si>
    <t>RET, PDGFRB</t>
  </si>
  <si>
    <t>8030,CCDC6,D10S170,ENSG00000108091,Q16204,TST1</t>
  </si>
  <si>
    <t>CCNB1IP1</t>
  </si>
  <si>
    <t>cyclin B1 interacting protein 1, E3 ubiquitin protein ligase</t>
  </si>
  <si>
    <t>20311550-20316523</t>
  </si>
  <si>
    <t>14q11.2</t>
  </si>
  <si>
    <t>57820,C14orf18,CCNB1IP1,ENSG00000100814,Q9NPC3</t>
  </si>
  <si>
    <t>CCNC</t>
  </si>
  <si>
    <t>cyclin C</t>
  </si>
  <si>
    <t>99991431-100010824</t>
  </si>
  <si>
    <t>6q16.2</t>
  </si>
  <si>
    <t>CCND1</t>
  </si>
  <si>
    <t>cyclin D1</t>
  </si>
  <si>
    <t>69641314-69651282</t>
  </si>
  <si>
    <t>11q13</t>
  </si>
  <si>
    <t>CLL, B-ALL, breast</t>
  </si>
  <si>
    <t>IGH, FSTL3</t>
  </si>
  <si>
    <t>595,BCL1,CCND1,D11S287E,ENSG00000110092,P24385,PRAD1</t>
  </si>
  <si>
    <t>CCND2</t>
  </si>
  <si>
    <t>cyclin D2</t>
  </si>
  <si>
    <t>4274041-4300009</t>
  </si>
  <si>
    <t>12p13</t>
  </si>
  <si>
    <t>NHL,CLL</t>
  </si>
  <si>
    <t>IGL</t>
  </si>
  <si>
    <t>894,CCND2,ENSG00000118971,P30279</t>
  </si>
  <si>
    <t>CCND3</t>
  </si>
  <si>
    <t>cyclin D3</t>
  </si>
  <si>
    <t>41935940-41941649</t>
  </si>
  <si>
    <t>6p21</t>
  </si>
  <si>
    <t>MM</t>
  </si>
  <si>
    <t>896,CCND3,ENSG00000112576,P30281</t>
  </si>
  <si>
    <t>CCNE1</t>
  </si>
  <si>
    <t>cyclin E1</t>
  </si>
  <si>
    <t>29812556-29823777</t>
  </si>
  <si>
    <t>19q12</t>
  </si>
  <si>
    <t>serous ovarian</t>
  </si>
  <si>
    <t>898,CCNE,CCNE1,ENSG00000105173,P24864</t>
  </si>
  <si>
    <t>CCR4</t>
  </si>
  <si>
    <t>C-C motif chemokine receptor 4</t>
  </si>
  <si>
    <t>32953423-32954505</t>
  </si>
  <si>
    <t>3p22.3</t>
  </si>
  <si>
    <t>adult T-cell leukaemia/lymphoma</t>
  </si>
  <si>
    <t>N</t>
  </si>
  <si>
    <t>1233,CCR4,ENSG00000183813,P51679</t>
  </si>
  <si>
    <t>CCR7</t>
  </si>
  <si>
    <t>C-C motif chemokine receptor 7</t>
  </si>
  <si>
    <t>40554742-40565409</t>
  </si>
  <si>
    <t>17q21.2</t>
  </si>
  <si>
    <t>1236,CCR7,CMKBR7,EBI1,ENSG00000126353,P32248</t>
  </si>
  <si>
    <t>CD209</t>
  </si>
  <si>
    <t>CD209 molecule</t>
  </si>
  <si>
    <t>7743039-7747511</t>
  </si>
  <si>
    <t>19p13.2</t>
  </si>
  <si>
    <t>prostate carcinoma</t>
  </si>
  <si>
    <t>30835,CD209,ENSG00000090659,Q9NNX6</t>
  </si>
  <si>
    <t>CD274</t>
  </si>
  <si>
    <t>CD274 molecule</t>
  </si>
  <si>
    <t>5456114-5467862</t>
  </si>
  <si>
    <t>9p24</t>
  </si>
  <si>
    <t>29126,CD274,ENSG00000120217,PDCD1LG1,Q9NZQ7</t>
  </si>
  <si>
    <t>CD28</t>
  </si>
  <si>
    <t>CD28 molecule</t>
  </si>
  <si>
    <t>203706697-203734912</t>
  </si>
  <si>
    <t>2q33.2</t>
  </si>
  <si>
    <t>T-cell lymphoma</t>
  </si>
  <si>
    <t>940,CD28,ENSG00000178562,P10747</t>
  </si>
  <si>
    <t>CD74</t>
  </si>
  <si>
    <t>CD74 molecule, major histocompatibility complex, class II invariant chain</t>
  </si>
  <si>
    <t>150402584-150412749</t>
  </si>
  <si>
    <t>5q32</t>
  </si>
  <si>
    <t>NSCLC</t>
  </si>
  <si>
    <t>ROS1, NRG1</t>
  </si>
  <si>
    <t>972,CD74,DHLAG,ENSG00000019582,P04233</t>
  </si>
  <si>
    <t>CD79A</t>
  </si>
  <si>
    <t>CD79a molecule, immunoglobulin-associated alpha</t>
  </si>
  <si>
    <t>41877305-41880980</t>
  </si>
  <si>
    <t>DLBCL, WM</t>
  </si>
  <si>
    <t>S</t>
  </si>
  <si>
    <t>Agammaglobulinaemia</t>
  </si>
  <si>
    <t>973,CD79A,ENSG00000105369,IGA,P11912</t>
  </si>
  <si>
    <t>CD79B</t>
  </si>
  <si>
    <t>CD79b molecule, immunoglobulin-associated beta</t>
  </si>
  <si>
    <t>63929226-63932261</t>
  </si>
  <si>
    <t>17q23</t>
  </si>
  <si>
    <t>974,CD79B,ENSG00000007312,IGB,P40259</t>
  </si>
  <si>
    <t>CDC73</t>
  </si>
  <si>
    <t>cell division cycle 73</t>
  </si>
  <si>
    <t>193122201-193250712</t>
  </si>
  <si>
    <t>1q21-q31</t>
  </si>
  <si>
    <t>parathyroid adenoma</t>
  </si>
  <si>
    <t>parathyroid adenoma, multiple ossifying jaw fibroma</t>
  </si>
  <si>
    <t>hyperparathyroidism-jaw tumour syndrome</t>
  </si>
  <si>
    <t>79577,C1orf28,CDC73,ENSG00000134371,HRPT1,HRPT2,Q6P1J9</t>
  </si>
  <si>
    <t>cadherin 1, type 1, E-cadherin (epithelial) (ECAD)</t>
  </si>
  <si>
    <t>68737416-68833499</t>
  </si>
  <si>
    <t>16q22.1</t>
  </si>
  <si>
    <t>lobular breast, gastric</t>
  </si>
  <si>
    <t>gastric</t>
  </si>
  <si>
    <t>familial gastric carcinoma</t>
  </si>
  <si>
    <t>999,CDH1,ENSG00000039068,P12830,UVO</t>
  </si>
  <si>
    <t>CDH10</t>
  </si>
  <si>
    <t>cadherin 10</t>
  </si>
  <si>
    <t>24487663-24593490</t>
  </si>
  <si>
    <t>5p14.2-p14.1</t>
  </si>
  <si>
    <t>pancreatic ductal adenocarcinoma</t>
  </si>
  <si>
    <t>1008,CDH10,ENSG00000040731,Q9Y6N8</t>
  </si>
  <si>
    <t>cadherin 11, type 2, OB-cadherin (osteoblast)</t>
  </si>
  <si>
    <t>64947603-65004869</t>
  </si>
  <si>
    <t>aneurysmal bone cyst</t>
  </si>
  <si>
    <t>USP6</t>
  </si>
  <si>
    <t>1009,CDH11,ENSG00000140937,P55287</t>
  </si>
  <si>
    <t>CDH17</t>
  </si>
  <si>
    <t>cadherin 17</t>
  </si>
  <si>
    <t>94128240-94194685</t>
  </si>
  <si>
    <t>8q22.1</t>
  </si>
  <si>
    <t>1015,CDH17,ENSG00000079112,Q12864</t>
  </si>
  <si>
    <t>CDK12</t>
  </si>
  <si>
    <t>cyclin-dependent kinase 12</t>
  </si>
  <si>
    <t>39462072-39531316</t>
  </si>
  <si>
    <t>17q12</t>
  </si>
  <si>
    <t>51755,CDK12,CRKRS,ENSG00000167258,Q9NYV4</t>
  </si>
  <si>
    <t>CDK4</t>
  </si>
  <si>
    <t>cyclin-dependent kinase 4</t>
  </si>
  <si>
    <t>57748525-57751717</t>
  </si>
  <si>
    <t>12q14</t>
  </si>
  <si>
    <t>familial malignant melanoma</t>
  </si>
  <si>
    <t>1019,CDK4,ENSG00000135446,P11802</t>
  </si>
  <si>
    <t>CDK6</t>
  </si>
  <si>
    <t>cyclin-dependent kinase 6</t>
  </si>
  <si>
    <t>92615140-92833323</t>
  </si>
  <si>
    <t>MLLT10</t>
  </si>
  <si>
    <t>1021,CDK6,ENSG00000105810,Q00534</t>
  </si>
  <si>
    <t>CDKN1A</t>
  </si>
  <si>
    <t>cyclin dependent kinase inhibitor 1A</t>
  </si>
  <si>
    <t>36684102-36685800</t>
  </si>
  <si>
    <t>6p21.2</t>
  </si>
  <si>
    <t>bladder cancer</t>
  </si>
  <si>
    <t>F, N</t>
  </si>
  <si>
    <t>1026,CDKN1,CDKN1A,ENSG00000124762,P38936</t>
  </si>
  <si>
    <t>CDKN1B</t>
  </si>
  <si>
    <t>cyclin-dependent kinase inhibitor 1B (p27, Kip1)</t>
  </si>
  <si>
    <t>12717840-12718946</t>
  </si>
  <si>
    <t>12p13.1-p12</t>
  </si>
  <si>
    <t>breast, small intestine neuroendocrine tumours</t>
  </si>
  <si>
    <t>pituitary, parathyroid</t>
  </si>
  <si>
    <t>multiple endocrine neoplasia type IV</t>
  </si>
  <si>
    <t>F</t>
  </si>
  <si>
    <t>1027,CDKN1B,ENSG00000111276,P46527</t>
  </si>
  <si>
    <t>cyclin-dependent kinase inhibitor 2A (p16(INK4a)) gene</t>
  </si>
  <si>
    <t>21968229-21974827</t>
  </si>
  <si>
    <t>9p21</t>
  </si>
  <si>
    <t>melanoma, multiple other tumour types</t>
  </si>
  <si>
    <t>melanoma, pancreatic</t>
  </si>
  <si>
    <t>L, E, M, O</t>
  </si>
  <si>
    <t>1029,CDKN2,CDKN2A,ENSG00000147889,MLM,P42771</t>
  </si>
  <si>
    <t>CDKN2C</t>
  </si>
  <si>
    <t>cyclin-dependent kinase inhibitor 2C (p18, inhibits CDK4)</t>
  </si>
  <si>
    <t>50970369-50974270</t>
  </si>
  <si>
    <t>1p32</t>
  </si>
  <si>
    <t>glioma, MM</t>
  </si>
  <si>
    <t>O, L</t>
  </si>
  <si>
    <t>1031,CDKN2C,ENSG00000123080,P42773</t>
  </si>
  <si>
    <t>CDX2</t>
  </si>
  <si>
    <t>caudal type homeo box transcription factor 2</t>
  </si>
  <si>
    <t>27963115-27969006</t>
  </si>
  <si>
    <t>13q12.3</t>
  </si>
  <si>
    <t>1045,CDX2,CDX3,ENSG00000165556,Q99626</t>
  </si>
  <si>
    <t>CEBPA</t>
  </si>
  <si>
    <t>CCAAT/enhancer binding protein (C/EBP), alpha</t>
  </si>
  <si>
    <t>33301338-33302414</t>
  </si>
  <si>
    <t>19q13.1</t>
  </si>
  <si>
    <t>1050,CEBP,CEBPA,ENSG00000245848,P49715</t>
  </si>
  <si>
    <t>CEP89</t>
  </si>
  <si>
    <t>centrosomal protein 89kDa</t>
  </si>
  <si>
    <t>32879162-32971874</t>
  </si>
  <si>
    <t>19q13.11</t>
  </si>
  <si>
    <t>Spitzoid tumour</t>
  </si>
  <si>
    <t>84902,CCDC123,CEP89,ENSG00000121289,Q96ST8</t>
  </si>
  <si>
    <t>CHCHD7</t>
  </si>
  <si>
    <t>coiled-coil-helix-coiled-coil-helix domain containing 7</t>
  </si>
  <si>
    <t>56214614-56217435</t>
  </si>
  <si>
    <t>8q11.2</t>
  </si>
  <si>
    <t>salivary adenoma</t>
  </si>
  <si>
    <t>PLAG1</t>
  </si>
  <si>
    <t>79145,CHCHD7,ENSG00000170791,Q9BUK0</t>
  </si>
  <si>
    <t>CHD2</t>
  </si>
  <si>
    <t>chromodomain helicase DNA binding protein 2</t>
  </si>
  <si>
    <t>92901238-93020325</t>
  </si>
  <si>
    <t>melanoma, large intestine, CLL, monoclonal B lymphocytosis</t>
  </si>
  <si>
    <t>1106,CHD2,ENSG00000173575,O14647</t>
  </si>
  <si>
    <t>CHD4</t>
  </si>
  <si>
    <t>chromodomain helicase DNA binding protein 4</t>
  </si>
  <si>
    <t>6570676-6606373</t>
  </si>
  <si>
    <t>uterine serous carcinoma</t>
  </si>
  <si>
    <t>1108,CHD4,ENSG00000111642,Q14839</t>
  </si>
  <si>
    <t>CHEK2</t>
  </si>
  <si>
    <t>CHK2 checkpoint homolog (S. pombe)</t>
  </si>
  <si>
    <t>28687897-28734721</t>
  </si>
  <si>
    <t>22q12.1</t>
  </si>
  <si>
    <t>breast</t>
  </si>
  <si>
    <t>familial breast cancer</t>
  </si>
  <si>
    <t>11200,CHEK2,ENSG00000183765,O96017,RAD53</t>
  </si>
  <si>
    <t>CHIC2</t>
  </si>
  <si>
    <t>cysteine-rich hydrophobic domain 2</t>
  </si>
  <si>
    <t>54010095-54064300</t>
  </si>
  <si>
    <t>4q11-q12</t>
  </si>
  <si>
    <t>26511,CHIC2,ENSG00000109220,Q9UKJ5</t>
  </si>
  <si>
    <t>CHST11</t>
  </si>
  <si>
    <t>carbohydrate sulfotransferase 11</t>
  </si>
  <si>
    <t>104457412-104757803</t>
  </si>
  <si>
    <t>12q23.3</t>
  </si>
  <si>
    <t>50515,CHST11,ENSG00000171310,Q9NPF2</t>
  </si>
  <si>
    <t>CIC</t>
  </si>
  <si>
    <t>capicua homolog</t>
  </si>
  <si>
    <t>42284705-42295191</t>
  </si>
  <si>
    <t>oligodendroglioma, soft tissue sarcoma</t>
  </si>
  <si>
    <t>O, M</t>
  </si>
  <si>
    <t>Mis, F, S,T</t>
  </si>
  <si>
    <t>DUX4L1, FOXO4</t>
  </si>
  <si>
    <t>23152,CIC,ENSG00000079432</t>
  </si>
  <si>
    <t>class II, major histocompatibility complex, transactivator</t>
  </si>
  <si>
    <t>10877332-10923304</t>
  </si>
  <si>
    <t>16p13</t>
  </si>
  <si>
    <t>C15orf55, CD274, PDCD1LG2, RALGDS, RUNDC2A, RMI2, BCL6</t>
  </si>
  <si>
    <t>4261,CIITA,ENSG00000179583,MHC2TA,P33076</t>
  </si>
  <si>
    <t>CLIP1</t>
  </si>
  <si>
    <t>CAP-GLY domain containing linker protein 1</t>
  </si>
  <si>
    <t>122272875-122380452</t>
  </si>
  <si>
    <t>12q24.3</t>
  </si>
  <si>
    <t>ROS1</t>
  </si>
  <si>
    <t>6249,CLIP1,ENSG00000130779,P30622,RSN</t>
  </si>
  <si>
    <t>CLP1</t>
  </si>
  <si>
    <t>cleavage and polyadenylation factor I subunit 1</t>
  </si>
  <si>
    <t>57659477-57661436</t>
  </si>
  <si>
    <t>11q12</t>
  </si>
  <si>
    <t>10978,CLP1,ENSG00000172409,Q92989</t>
  </si>
  <si>
    <t>CLTC</t>
  </si>
  <si>
    <t>clathrin, heavy polypeptide (Hc)</t>
  </si>
  <si>
    <t>59620133-59693853</t>
  </si>
  <si>
    <t>17q11-qter</t>
  </si>
  <si>
    <t>ALCL, renal</t>
  </si>
  <si>
    <t>ALK, TFE3</t>
  </si>
  <si>
    <t>1213,CLTC,CLTCL2,ENSG00000141367,Q00610</t>
  </si>
  <si>
    <t>CLTCL1</t>
  </si>
  <si>
    <t>clathrin, heavy polypeptide-like 1</t>
  </si>
  <si>
    <t>19180219-19291641</t>
  </si>
  <si>
    <t>?</t>
  </si>
  <si>
    <t>8218,CLTCL,CLTCL1,ENSG00000070371,P53675</t>
  </si>
  <si>
    <t>CNBD1</t>
  </si>
  <si>
    <t>cyclic nucleotide binding domain containing 1</t>
  </si>
  <si>
    <t>86866496-87382627</t>
  </si>
  <si>
    <t>8q21.3</t>
  </si>
  <si>
    <t>gastric cancer, colon cancer</t>
  </si>
  <si>
    <t>168975,CNBD1,ENSG00000176571,Q8NA66</t>
  </si>
  <si>
    <t>CNBP</t>
  </si>
  <si>
    <t>CCHC-type zinc finger, nucleic acid binding protein</t>
  </si>
  <si>
    <t>129170453-129171757</t>
  </si>
  <si>
    <t>3q21</t>
  </si>
  <si>
    <t>7555,CNBP,DM2,ENSG00000169714,P62633,ZNF9</t>
  </si>
  <si>
    <t>CNOT3</t>
  </si>
  <si>
    <t>CCR4-NOT transcription complex subunit 3</t>
  </si>
  <si>
    <t>54142979-54155407</t>
  </si>
  <si>
    <t>19q13.4</t>
  </si>
  <si>
    <t>4849,CNOT3,ENSG00000088038,NOT3,O75175</t>
  </si>
  <si>
    <t>CNTNAP2</t>
  </si>
  <si>
    <t>contactin associated protein like 2</t>
  </si>
  <si>
    <t>146116877-148415616</t>
  </si>
  <si>
    <t>7q35-q36.1</t>
  </si>
  <si>
    <t>glioma, melanoma</t>
  </si>
  <si>
    <t>26047,CNTNAP2,ENSG00000174469,Q9UHC6</t>
  </si>
  <si>
    <t>CNTRL</t>
  </si>
  <si>
    <t>centriolin</t>
  </si>
  <si>
    <t>121088328-121177187</t>
  </si>
  <si>
    <t>9q33.2</t>
  </si>
  <si>
    <t>MPN, NHL</t>
  </si>
  <si>
    <t>FGFR1</t>
  </si>
  <si>
    <t>11064,CEP1,CEP110,CNTRL,ENSG00000119397,Q7Z7A1</t>
  </si>
  <si>
    <t>COL1A1</t>
  </si>
  <si>
    <t>collagen, type I, alpha 1</t>
  </si>
  <si>
    <t>50185502-50201513</t>
  </si>
  <si>
    <t>17q21.31-q22</t>
  </si>
  <si>
    <t>DFSP, aneurysmal bone cyst</t>
  </si>
  <si>
    <t>PDGFB, USP6</t>
  </si>
  <si>
    <t>Osteogenesis imperfecta</t>
  </si>
  <si>
    <t>1277,COL1A1,ENSG00000108821,P02452</t>
  </si>
  <si>
    <t>COL2A1</t>
  </si>
  <si>
    <t>collagen, type II, alpha 1</t>
  </si>
  <si>
    <t>47973407-48004321</t>
  </si>
  <si>
    <t>12q13.11</t>
  </si>
  <si>
    <t>chondrosarcoma, enchondroma</t>
  </si>
  <si>
    <t>F, Mis, N, T</t>
  </si>
  <si>
    <t>Spondyloepiphyseal Dysplasia Congenita, Achondrogenesis Type II, Stickler Syndrome, Type I and others</t>
  </si>
  <si>
    <t>1280,AOM,COL2A1,ENSG00000139219,P02458,SEDC</t>
  </si>
  <si>
    <t>COL3A1</t>
  </si>
  <si>
    <t>collagen type III alpha 1 chain</t>
  </si>
  <si>
    <t>188974490-189011774</t>
  </si>
  <si>
    <t>2q32.2</t>
  </si>
  <si>
    <t>lipoblastoma</t>
  </si>
  <si>
    <t>1281,COL3A1,EDS4A,ENSG00000168542,P02461</t>
  </si>
  <si>
    <t>COX6C</t>
  </si>
  <si>
    <t>cytochrome c oxidase subunit VIc</t>
  </si>
  <si>
    <t>99878148-99892021</t>
  </si>
  <si>
    <t>8q22-q23</t>
  </si>
  <si>
    <t>uterine leiomyoma</t>
  </si>
  <si>
    <t>1345,COX6C,ENSG00000164919,P09669</t>
  </si>
  <si>
    <t>CPEB3</t>
  </si>
  <si>
    <t>cytoplasmic polyadenylation element binding protein 3</t>
  </si>
  <si>
    <t>92052212-92240350</t>
  </si>
  <si>
    <t>10q23.32</t>
  </si>
  <si>
    <t>lung cancer</t>
  </si>
  <si>
    <t>22849,CPEB3,ENSG00000107864,Q8NE35</t>
  </si>
  <si>
    <t>CREB1</t>
  </si>
  <si>
    <t>cAMP responsive element binding protein 1</t>
  </si>
  <si>
    <t>207555637-207597059</t>
  </si>
  <si>
    <t>2q34</t>
  </si>
  <si>
    <t>clear cell sarcoma, angiomatoid fibrous histiocytoma</t>
  </si>
  <si>
    <t>EWSR1</t>
  </si>
  <si>
    <t>1385,CREB1,ENSG00000118260,P16220</t>
  </si>
  <si>
    <t>CREB3L1</t>
  </si>
  <si>
    <t>cAMP responsive element binding protein 3-like 1</t>
  </si>
  <si>
    <t>46278112-46320746</t>
  </si>
  <si>
    <t>11p11.2</t>
  </si>
  <si>
    <t>myxofibrosarcoma</t>
  </si>
  <si>
    <t>FUS</t>
  </si>
  <si>
    <t>90993,CREB3L1,ENSG00000157613,Q96BA8</t>
  </si>
  <si>
    <t>CREB3L2</t>
  </si>
  <si>
    <t>cAMP responsive element binding protein 3-like 2</t>
  </si>
  <si>
    <t>137880476-138001705</t>
  </si>
  <si>
    <t>fibromyxoid sarcoma</t>
  </si>
  <si>
    <t>64764,CREB3L2,ENSG00000182158,Q70SY1</t>
  </si>
  <si>
    <t>CREBBP</t>
  </si>
  <si>
    <t>CREB binding protein (CBP)</t>
  </si>
  <si>
    <t>3727718-3879916</t>
  </si>
  <si>
    <t>ALL, AML, DLBCL, B-NHL</t>
  </si>
  <si>
    <t>T, N, F, Mis, O</t>
  </si>
  <si>
    <t>KMT2A, MORF, KAT6A</t>
  </si>
  <si>
    <t>Rubinstein-Taybi syndrome</t>
  </si>
  <si>
    <t>1387,CREBBP,ENSG00000005339,Q92793,RSTS</t>
  </si>
  <si>
    <t>CRLF2</t>
  </si>
  <si>
    <t>cytokine receptor-like factor 2</t>
  </si>
  <si>
    <t>X,Y:1196780-1212634</t>
  </si>
  <si>
    <t>Xp22.3</t>
  </si>
  <si>
    <t>CRNKL1</t>
  </si>
  <si>
    <t>crooked neck pre-mRNA splicing factor 1</t>
  </si>
  <si>
    <t>20036195-20056014</t>
  </si>
  <si>
    <t>20p11.23</t>
  </si>
  <si>
    <t>base cell carcinoma</t>
  </si>
  <si>
    <t>51340,CRNKL1,ENSG00000101343,Q9BZJ0</t>
  </si>
  <si>
    <t>CRTC1</t>
  </si>
  <si>
    <t>CREB regulated transcription coactivator 1</t>
  </si>
  <si>
    <t>18683703-18777382</t>
  </si>
  <si>
    <t>19p13.11</t>
  </si>
  <si>
    <t>salivary gland mucoepidermoid</t>
  </si>
  <si>
    <t>MAML2</t>
  </si>
  <si>
    <t>23373,CRTC1,ENSG00000105662,MECT1,Q6UUV9</t>
  </si>
  <si>
    <t>CRTC3</t>
  </si>
  <si>
    <t>CREB regulated transcription coactivator 3</t>
  </si>
  <si>
    <t>90530072-90642140</t>
  </si>
  <si>
    <t>64784,CRTC3,ENSG00000140577,Q6UUV7</t>
  </si>
  <si>
    <t>CSF1R</t>
  </si>
  <si>
    <t>colony stimulating factor 1 receptor</t>
  </si>
  <si>
    <t>150054069-150086427</t>
  </si>
  <si>
    <t>MDS, CML, AML, hemangioblastoma, CCRCC</t>
  </si>
  <si>
    <t>L, M, E</t>
  </si>
  <si>
    <t>Mis, N</t>
  </si>
  <si>
    <t>diffuse leukoencephalopathy with spheroids</t>
  </si>
  <si>
    <t>1436,CSF1R,ENSG00000182578,FMS,P07333</t>
  </si>
  <si>
    <t>CSF3R</t>
  </si>
  <si>
    <t>colony stimulating factor 3 receptor (granulocyte)</t>
  </si>
  <si>
    <t>36466357-36479496</t>
  </si>
  <si>
    <t>1p35-p34.4</t>
  </si>
  <si>
    <t>aCML, CNL,  leukaemia lymphoma and MDS associated with severe congenital neutropenia, CMML, de novo AML, MDS</t>
  </si>
  <si>
    <t>Kostmann syndrome, severe congenital neutropenia</t>
  </si>
  <si>
    <t>1441,CD114,CSF3R,ENSG00000119535,Q99062</t>
  </si>
  <si>
    <t>CUB and Sushi multiple domains 3</t>
  </si>
  <si>
    <t>112224771-113436854</t>
  </si>
  <si>
    <t>8q23.3</t>
  </si>
  <si>
    <t>ovarian cancer, oral SCC, lung cancer</t>
  </si>
  <si>
    <t>114788,CSMD3,ENSG00000164796,Q7Z407</t>
  </si>
  <si>
    <t>CTCF</t>
  </si>
  <si>
    <t>CCCTC-binding factor</t>
  </si>
  <si>
    <t>67610833-67637872</t>
  </si>
  <si>
    <t>endometrial, breast, head and neck cancer</t>
  </si>
  <si>
    <t>Mental retardation, autosomal dominant 21</t>
  </si>
  <si>
    <t>10664,CTCF,ENSG00000102974,P49711</t>
  </si>
  <si>
    <t>CTNNA2</t>
  </si>
  <si>
    <t>catenin alpha 2</t>
  </si>
  <si>
    <t>2p12</t>
  </si>
  <si>
    <t>gastric cancer</t>
  </si>
  <si>
    <t>CTNNB1</t>
  </si>
  <si>
    <t>catenin (cadherin-associated protein), beta 1</t>
  </si>
  <si>
    <t>41224069-41239342</t>
  </si>
  <si>
    <t>3p22-p21.3</t>
  </si>
  <si>
    <t>colorectal, ovarian,  hepatoblastoma, pleomorphic salivary gland adenoma, other tumour types</t>
  </si>
  <si>
    <t>E, M, O</t>
  </si>
  <si>
    <t>Mis, O, T</t>
  </si>
  <si>
    <t>1499,CTNNB,CTNNB1,ENSG00000168036,P35222</t>
  </si>
  <si>
    <t>CTNND1</t>
  </si>
  <si>
    <t>catenin delta 1</t>
  </si>
  <si>
    <t>57791479-57816308</t>
  </si>
  <si>
    <t>11q12.1</t>
  </si>
  <si>
    <t>large intestine carcinoma</t>
  </si>
  <si>
    <t>1500,CTNND,CTNND1,ENSG00000198561,O60716</t>
  </si>
  <si>
    <t>CTNND2</t>
  </si>
  <si>
    <t>catenin delta 2</t>
  </si>
  <si>
    <t>10973453-11903853</t>
  </si>
  <si>
    <t>5p15.2</t>
  </si>
  <si>
    <t>prostae adenocarcinoma, GIST</t>
  </si>
  <si>
    <t>1501,CTNND2,ENSG00000169862,Q9UQB3</t>
  </si>
  <si>
    <t>CUL3</t>
  </si>
  <si>
    <t>cullin 3</t>
  </si>
  <si>
    <t>224474245-224585009</t>
  </si>
  <si>
    <t>2q36.2</t>
  </si>
  <si>
    <t>8452,CUL3,ENSG00000036257,Q13618</t>
  </si>
  <si>
    <t>CUX1</t>
  </si>
  <si>
    <t>cut-like homeobox 1</t>
  </si>
  <si>
    <t>101817640-102249042</t>
  </si>
  <si>
    <t>7q22.1</t>
  </si>
  <si>
    <t>endometrial, melanoma, colorectal, AML, MDS, other tumour types</t>
  </si>
  <si>
    <t>E,L,M,O</t>
  </si>
  <si>
    <t>N,F,S,Mis,O,T</t>
  </si>
  <si>
    <t>CLDN7</t>
  </si>
  <si>
    <t>1523,CUTL1,CUX1,ENSG00000257923,P39880</t>
  </si>
  <si>
    <t>CXCR4</t>
  </si>
  <si>
    <t>C-X-C motif chemokine receptor 4</t>
  </si>
  <si>
    <t>136114869-136115939</t>
  </si>
  <si>
    <t>2q21</t>
  </si>
  <si>
    <t>WM</t>
  </si>
  <si>
    <t>7852,CXCR4,ENSG00000121966,P61073</t>
  </si>
  <si>
    <t>CYLD</t>
  </si>
  <si>
    <t>familial cylindromatosis gene</t>
  </si>
  <si>
    <t>50749699-50796508</t>
  </si>
  <si>
    <t>16q12-q13</t>
  </si>
  <si>
    <t>cylindroma</t>
  </si>
  <si>
    <t>familial cylindromatosis, familial trichoepithelioma, Brooke-Spiegler syndrome</t>
  </si>
  <si>
    <t>1540,CYLD,CYLD1,ENSG00000083799,Q9NQC7</t>
  </si>
  <si>
    <t>CYP2C8</t>
  </si>
  <si>
    <t>cytochrome P450 family 2 subfamily C member 8</t>
  </si>
  <si>
    <t>95037128-95069402</t>
  </si>
  <si>
    <t>10q23.33</t>
  </si>
  <si>
    <t>1558,CPC8,CYP2C8,ENSG00000138115,P450 MP-12/MP-20,P450MP-12/MP-20</t>
  </si>
  <si>
    <t>CYSLTR2</t>
  </si>
  <si>
    <t>cysteinyl leukotriene receptor 2</t>
  </si>
  <si>
    <t>48706818-48707858</t>
  </si>
  <si>
    <t>13q14.2</t>
  </si>
  <si>
    <t>uveal melanoma</t>
  </si>
  <si>
    <t>57105,CYSLTR2,ENSG00000152207,Q9NS75</t>
  </si>
  <si>
    <t>DAXX</t>
  </si>
  <si>
    <t>death-domain associated protein</t>
  </si>
  <si>
    <t>33318743-33321925</t>
  </si>
  <si>
    <t>6p21.3</t>
  </si>
  <si>
    <t>pancreatic neuroendocrine tumour, paediatric glioblastoma</t>
  </si>
  <si>
    <t>1616,DAXX,ENSG00000204209,Q9UER7</t>
  </si>
  <si>
    <t>DCAF12L2</t>
  </si>
  <si>
    <t>DDB1 and CUL4 associated factor 12 like 2</t>
  </si>
  <si>
    <t>126164533-126165924</t>
  </si>
  <si>
    <t>Xq25</t>
  </si>
  <si>
    <t>CRC</t>
  </si>
  <si>
    <t>340578,DCAF12L2,ENSG00000198354,Q5VW00,WDR40C</t>
  </si>
  <si>
    <t>DCC</t>
  </si>
  <si>
    <t>DCC netrin 1 receptor</t>
  </si>
  <si>
    <t>52340788-53530653</t>
  </si>
  <si>
    <t>18q21.2</t>
  </si>
  <si>
    <t>CRC, melanoma, SCC</t>
  </si>
  <si>
    <t>Mis, N, D</t>
  </si>
  <si>
    <t>1630,DCC,ENSG00000187323,P43146</t>
  </si>
  <si>
    <t>DCTN1</t>
  </si>
  <si>
    <t>dynactin 1</t>
  </si>
  <si>
    <t>74361499-74380037</t>
  </si>
  <si>
    <t>inflammatory myofibroblastic tumour, Spitzoid tumour</t>
  </si>
  <si>
    <t>ALK, ROS1</t>
  </si>
  <si>
    <t>Distal hereditary motor neuronopathy, susceptibility to amyotrophic lateral sclerosis, Perry syndrome</t>
  </si>
  <si>
    <t>1639,DCTN1,ENSG00000204843,Q14203</t>
  </si>
  <si>
    <t>DDB2</t>
  </si>
  <si>
    <t>damage-specific DNA binding protein 2</t>
  </si>
  <si>
    <t>47215137-47238849</t>
  </si>
  <si>
    <t>11p12</t>
  </si>
  <si>
    <t>skin basal cell, skin squamous cell, melanoma</t>
  </si>
  <si>
    <t>xeroderma pigmentosum (E)</t>
  </si>
  <si>
    <t>1643,DDB2,ENSG00000134574,Q92466</t>
  </si>
  <si>
    <t>DDIT3</t>
  </si>
  <si>
    <t>DNA-damage-inducible transcript 3</t>
  </si>
  <si>
    <t>57516809-57517406</t>
  </si>
  <si>
    <t>12q13.1-q13.2</t>
  </si>
  <si>
    <t>liposarcoma</t>
  </si>
  <si>
    <t>FUS, EWSR1</t>
  </si>
  <si>
    <t>1649,DDIT3,ENSG00000175197,P35638</t>
  </si>
  <si>
    <t>DDR2</t>
  </si>
  <si>
    <t>discoidin domain receptor 2</t>
  </si>
  <si>
    <t>162719064-162780246</t>
  </si>
  <si>
    <t>1q12-q23</t>
  </si>
  <si>
    <t>squamous cell carcinoma, NSCLC</t>
  </si>
  <si>
    <t>Spondylometaepiphyseal dysplasia, short limb-hand type</t>
  </si>
  <si>
    <t>4921,DDR2,ENSG00000162733,NTRKR3,Q16832,TYRO10</t>
  </si>
  <si>
    <t>DDX10</t>
  </si>
  <si>
    <t>DEAD (Asp-Glu-Ala-Asp) box polypeptide 10</t>
  </si>
  <si>
    <t>108665154-108940423</t>
  </si>
  <si>
    <t>11q22-q23</t>
  </si>
  <si>
    <t>AML*</t>
  </si>
  <si>
    <t>NUP98</t>
  </si>
  <si>
    <t>1662,DDX10,ENSG00000178105,Q13206</t>
  </si>
  <si>
    <t>DDX3X</t>
  </si>
  <si>
    <t>DEAD-box helicase 3, X-linked</t>
  </si>
  <si>
    <t>41334253-41347719</t>
  </si>
  <si>
    <t>CLL, medulloblastoma</t>
  </si>
  <si>
    <t>Mental retardation, X-linked 102</t>
  </si>
  <si>
    <t>1654,DDX3,DDX3X,ENSG00000215301,O00571</t>
  </si>
  <si>
    <t>DDX5</t>
  </si>
  <si>
    <t>DEAD (Asp-Glu-Ala-Asp) box polypeptide 5</t>
  </si>
  <si>
    <t>64499923-64506119</t>
  </si>
  <si>
    <t>1655,DDX5,ENSG00000108654,G17P1,HLR1,P17844</t>
  </si>
  <si>
    <t>DDX6</t>
  </si>
  <si>
    <t>DEAD (Asp-Glu-Ala-Asp) box polypeptide 6</t>
  </si>
  <si>
    <t>118754712-118786218</t>
  </si>
  <si>
    <t>B-NHL</t>
  </si>
  <si>
    <t>1656,DDX6,ENSG00000110367,HLR2,P26196</t>
  </si>
  <si>
    <t>DEK</t>
  </si>
  <si>
    <t>DEK oncogene (DNA binding)</t>
  </si>
  <si>
    <t>18225719-18263987</t>
  </si>
  <si>
    <t>6p23</t>
  </si>
  <si>
    <t>NUP214</t>
  </si>
  <si>
    <t>7913,DEK,ENSG00000124795,P35659</t>
  </si>
  <si>
    <t>DGCR8</t>
  </si>
  <si>
    <t>DGCR8, microprocessor complex subunit</t>
  </si>
  <si>
    <t>20085964-20110108</t>
  </si>
  <si>
    <t>54487,C22orf12,DGCR8,ENSG00000128191,Q8WYQ5</t>
  </si>
  <si>
    <t>DICER1</t>
  </si>
  <si>
    <t>dicer 1, ribonuclease type III</t>
  </si>
  <si>
    <t>95090498-95133458</t>
  </si>
  <si>
    <t>14q32.13</t>
  </si>
  <si>
    <t>sex cord-stromal tumour, TGCT, embryonal rhabdomyosarcoma, pleuropulmonary blastoma, pituitary blastoma, Wilms tumour, thyroid cancer, other tumour types</t>
  </si>
  <si>
    <t>pleuropulmonary blastoma</t>
  </si>
  <si>
    <t>familial pleuropulmonary blastoma or DICER1 syndrome</t>
  </si>
  <si>
    <t>23405,DICER1,ENSG00000100697,MNG1,Q9UPY3</t>
  </si>
  <si>
    <t>DNAJB1</t>
  </si>
  <si>
    <t>DnaJ heat shock protein family (Hsp40) member B1</t>
  </si>
  <si>
    <t>14515940-14518349</t>
  </si>
  <si>
    <t>fibrolamellar hepatocellular carcinoma</t>
  </si>
  <si>
    <t>PRKACA</t>
  </si>
  <si>
    <t>3337,DNAJB1,ENSG00000132002,HSPF1,P25685</t>
  </si>
  <si>
    <t>DNM2</t>
  </si>
  <si>
    <t>dynamin 2</t>
  </si>
  <si>
    <t>10718243-10831047</t>
  </si>
  <si>
    <t>F, N, S, Mis, O</t>
  </si>
  <si>
    <t>Charcot-Marie-Tooth disease, centronuclear myopathy,  lethal congenital contracture syndrome 5</t>
  </si>
  <si>
    <t>1785,DNM2,ENSG00000079805,P50570</t>
  </si>
  <si>
    <t>DNA (cytosine-5-)-methyltransferase 3 alpha</t>
  </si>
  <si>
    <t>25234279-25313984</t>
  </si>
  <si>
    <t>Mis, F, N, S</t>
  </si>
  <si>
    <t>1788,DNMT3A,ENSG00000119772,Q9Y6K1</t>
  </si>
  <si>
    <t>DROSHA</t>
  </si>
  <si>
    <t>drosha ribonuclease III</t>
  </si>
  <si>
    <t>31401432-31529059</t>
  </si>
  <si>
    <t>5q11.2</t>
  </si>
  <si>
    <t>Wilms tumour, NSCLC, bladder carcinoma</t>
  </si>
  <si>
    <t>A, Mis, N, F</t>
  </si>
  <si>
    <t>29102,DROSHA,ENSG00000113360,Q9NRR4,RNASEN</t>
  </si>
  <si>
    <t>DUX4L1</t>
  </si>
  <si>
    <t>double homeobox 4 like 1</t>
  </si>
  <si>
    <t>190084229-190085686</t>
  </si>
  <si>
    <t>4q35</t>
  </si>
  <si>
    <t>soft tissue sarcoma</t>
  </si>
  <si>
    <t>22947,DUX4,ENSG00000258389</t>
  </si>
  <si>
    <t>EBF1</t>
  </si>
  <si>
    <t>early B-cell factor 1</t>
  </si>
  <si>
    <t>158699111-159099478</t>
  </si>
  <si>
    <t>5q34</t>
  </si>
  <si>
    <t>1879,EBF,EBF1,ENSG00000164330,Q9UH73</t>
  </si>
  <si>
    <t>ECT2L</t>
  </si>
  <si>
    <t>epithelial cell transforming sequence 2 oncogene-like</t>
  </si>
  <si>
    <t>138813275-138902627</t>
  </si>
  <si>
    <t>6q24.1</t>
  </si>
  <si>
    <t>ETP ALL</t>
  </si>
  <si>
    <t>N, S, Mis</t>
  </si>
  <si>
    <t>345930,C6orf91,ECT2L,ENSG00000203734,Q008S8</t>
  </si>
  <si>
    <t>EED</t>
  </si>
  <si>
    <t>embryonic ectoderm development</t>
  </si>
  <si>
    <t>86245230-86278525</t>
  </si>
  <si>
    <t>11q14.2</t>
  </si>
  <si>
    <t>malignant peripheral nerve sheath tumours, MDS and related, lung adenocarcinoma</t>
  </si>
  <si>
    <t>8726,EED,ENSG00000074266,O75530</t>
  </si>
  <si>
    <t>EGFR</t>
  </si>
  <si>
    <t>epidermal growth factor receptor (erythroblastic leukemia viral (v-erb-b) oncogene homolog, avian)</t>
  </si>
  <si>
    <t>55019278-55205617</t>
  </si>
  <si>
    <t>7p12.3-p12.1</t>
  </si>
  <si>
    <t>glioma, NSCLC</t>
  </si>
  <si>
    <t>familial lung cancer</t>
  </si>
  <si>
    <t>A, O, Mis</t>
  </si>
  <si>
    <t>1956,EGFR,ENSG00000146648,ERBB,P00533</t>
  </si>
  <si>
    <t>EIF1AX</t>
  </si>
  <si>
    <t>eukaryotic translation initiation factor 1A, X-linked</t>
  </si>
  <si>
    <t>20128306-20141640</t>
  </si>
  <si>
    <t>Xp22.12</t>
  </si>
  <si>
    <t>uveal melanoma, thyroid cancer (PDTC and ATC), low grade serous ovarian cancer</t>
  </si>
  <si>
    <t>1964,EIF1A,EIF1AX,EIF4C,ENSG00000173674,P47813</t>
  </si>
  <si>
    <t>EIF3E</t>
  </si>
  <si>
    <t>eukaryotic translation initiation factor 3, subunit E</t>
  </si>
  <si>
    <t>108201885-108248702</t>
  </si>
  <si>
    <t>RSPO3</t>
  </si>
  <si>
    <t>3646,EIF3E,EIF3S6,ENSG00000104408,INT6,P60228</t>
  </si>
  <si>
    <t>EIF4A2</t>
  </si>
  <si>
    <t>eukaryotic translation initiation factor 4A, isoform 2</t>
  </si>
  <si>
    <t>186783611-186789269</t>
  </si>
  <si>
    <t>3q27.3</t>
  </si>
  <si>
    <t>NHL</t>
  </si>
  <si>
    <t>1974,EIF4A2,EIF4F,ENSG00000156976,Q14240</t>
  </si>
  <si>
    <t>ELF3</t>
  </si>
  <si>
    <t>E74 like ETS transcription factor 3</t>
  </si>
  <si>
    <t>202011137-202015323</t>
  </si>
  <si>
    <t>1q32.1</t>
  </si>
  <si>
    <t>pancreatic cancer</t>
  </si>
  <si>
    <t>1999,ELF3,ENSG00000163435,ESX,P78545</t>
  </si>
  <si>
    <t>ELF4</t>
  </si>
  <si>
    <t>E74-like factor 4 (ets domain transcription factor)</t>
  </si>
  <si>
    <t>130066721-130081330</t>
  </si>
  <si>
    <t>Xq26</t>
  </si>
  <si>
    <t>ERG</t>
  </si>
  <si>
    <t>2000,ELF4,ENSG00000102034,Q99607</t>
  </si>
  <si>
    <t>ELK4</t>
  </si>
  <si>
    <t>ELK4, ETS-domain protein (SRF accessory protein 1)</t>
  </si>
  <si>
    <t>205616546-205623882</t>
  </si>
  <si>
    <t>1q32</t>
  </si>
  <si>
    <t>SLC45A3</t>
  </si>
  <si>
    <t>2005,ELK4,ENSG00000158711,P28324</t>
  </si>
  <si>
    <t>ELL</t>
  </si>
  <si>
    <t>ELL gene (11-19 lysine-rich leukemia gene)</t>
  </si>
  <si>
    <t>18444752-18522055</t>
  </si>
  <si>
    <t>8178,C19orf17,ELL,ENSG00000105656,P55199</t>
  </si>
  <si>
    <t>ELN</t>
  </si>
  <si>
    <t>elastin</t>
  </si>
  <si>
    <t>74028188-74068700</t>
  </si>
  <si>
    <t>7q11.23</t>
  </si>
  <si>
    <t>PAX5</t>
  </si>
  <si>
    <t>Supravalvular Aortic Stenosis, Cutis laxa , Williams-Beuren Syndrome</t>
  </si>
  <si>
    <t>2006,ELN,ENSG00000049540,P15502</t>
  </si>
  <si>
    <t>EML4</t>
  </si>
  <si>
    <t>echinoderm microtubule associated protein like 4</t>
  </si>
  <si>
    <t>42169613-42330208</t>
  </si>
  <si>
    <t>2p21</t>
  </si>
  <si>
    <t>27436,C2orf2,EML4,ENSG00000143924,Q9HC35</t>
  </si>
  <si>
    <t>EP300</t>
  </si>
  <si>
    <t>300 kd E1A-Binding protein gene</t>
  </si>
  <si>
    <t>41093005-41178956</t>
  </si>
  <si>
    <t>22q13</t>
  </si>
  <si>
    <t>colorectal, breast, pancreatic, AML, ALL, DLBCL</t>
  </si>
  <si>
    <t>T,  N, F, Mis, O</t>
  </si>
  <si>
    <t>KMT2A, KAT6A</t>
  </si>
  <si>
    <t>2033,ENSG00000100393,EP300,Q09472</t>
  </si>
  <si>
    <t>EPAS1</t>
  </si>
  <si>
    <t>endothelial PAS domain protein 1</t>
  </si>
  <si>
    <t>46297912-46384660</t>
  </si>
  <si>
    <t>2p21-p16</t>
  </si>
  <si>
    <t>paraganglioma, pheochromocytoma, central nervous system hemangioblastomas</t>
  </si>
  <si>
    <t>type 3 familial erythrocytosis</t>
  </si>
  <si>
    <t>2034,ENSG00000116016,EPAS1,Q99814</t>
  </si>
  <si>
    <t>EPHA3</t>
  </si>
  <si>
    <t>EPH receptor A3</t>
  </si>
  <si>
    <t>89107749-89479502</t>
  </si>
  <si>
    <t>3p11.1</t>
  </si>
  <si>
    <t>lung cancer, CRC, melanoma</t>
  </si>
  <si>
    <t>2042,ENSG00000044524,EPHA3,ETK,ETK1,P29320,TYRO4</t>
  </si>
  <si>
    <t>EPH receptor A7</t>
  </si>
  <si>
    <t>93243426-93419341</t>
  </si>
  <si>
    <t>6q16.1</t>
  </si>
  <si>
    <t>CRC, melanoma</t>
  </si>
  <si>
    <t>2045,ENSG00000135333,EPHA7,Q15375</t>
  </si>
  <si>
    <t>EPS15</t>
  </si>
  <si>
    <t>epidermal growth factor receptor pathway substrate 15 (AF1p)</t>
  </si>
  <si>
    <t>51356700-51519231</t>
  </si>
  <si>
    <t>2060,ENSG00000085832,EPS15,P42566</t>
  </si>
  <si>
    <t>ERBB2</t>
  </si>
  <si>
    <t>v-erb-b2 erythroblastic leukemia viral oncogene homolog 2, neuro/glioblastoma derived oncogene homolog (avian)</t>
  </si>
  <si>
    <t>39700239-39728044</t>
  </si>
  <si>
    <t>17q21.1</t>
  </si>
  <si>
    <t>breast, ovarian, other tumour types, NSCLC, gastric</t>
  </si>
  <si>
    <t>A, Mis, O</t>
  </si>
  <si>
    <t>2064,ENSG00000141736,ERBB2,HER2,NGL,P04626</t>
  </si>
  <si>
    <t>ERBB3</t>
  </si>
  <si>
    <t>erb-b2 receptor tyrosine kinase 3</t>
  </si>
  <si>
    <t>56080301-56102055</t>
  </si>
  <si>
    <t>colon, gastric, head and neck, bladder, skin</t>
  </si>
  <si>
    <t>2065,ENSG00000065361,ERBB3,LCCS2,P21860</t>
  </si>
  <si>
    <t>ERBB4</t>
  </si>
  <si>
    <t>erb-b2 receptor tyrosine kinase 4</t>
  </si>
  <si>
    <t>211383615-212538530</t>
  </si>
  <si>
    <t>2q33.3-q34</t>
  </si>
  <si>
    <t>melanoma, gastric, NSCLC</t>
  </si>
  <si>
    <t>Amyotrophic lateral sclerosis 19</t>
  </si>
  <si>
    <t>2066,ENSG00000178568,ERBB4,Q15303</t>
  </si>
  <si>
    <t>ERC1</t>
  </si>
  <si>
    <t>ELKS/RAB6-interacting/CAST family member 1</t>
  </si>
  <si>
    <t>1027904-1490230</t>
  </si>
  <si>
    <t>12p13.3</t>
  </si>
  <si>
    <t>papillary thyroid, Spitzoid tumour</t>
  </si>
  <si>
    <t>RET, ROS1</t>
  </si>
  <si>
    <t>23085,ENSG00000082805,ERC1,Q8IUD2,RAB6IP2</t>
  </si>
  <si>
    <t>ERCC2</t>
  </si>
  <si>
    <t>excision repair cross-complementing rodent repair deficiency, complementation group 2 (xeroderma pigmentosum D)</t>
  </si>
  <si>
    <t>45351629-45370237</t>
  </si>
  <si>
    <t>19q13.2-q13.3</t>
  </si>
  <si>
    <t>xeroderma pigmentosum (D)</t>
  </si>
  <si>
    <t>2068,ENSG00000104884,ERCC2,P18074,XPD</t>
  </si>
  <si>
    <t>ERCC3</t>
  </si>
  <si>
    <t>excision repair cross-complementing rodent repair deficiency, complementation group 3 (xeroderma pigmentosum group B complementing)</t>
  </si>
  <si>
    <t>127257596-127294081</t>
  </si>
  <si>
    <t>xeroderma pigmentosum (B)</t>
  </si>
  <si>
    <t>2071,ENSG00000163161,ERCC3,P19447</t>
  </si>
  <si>
    <t>ERCC4</t>
  </si>
  <si>
    <t>excision repair cross-complementing rodent repair deficiency, complementation group 4</t>
  </si>
  <si>
    <t>13920166-13948347</t>
  </si>
  <si>
    <t>16p13.3-p13.13</t>
  </si>
  <si>
    <t>xeroderma pigmentosum (F)</t>
  </si>
  <si>
    <t>2072,ENSG00000175595,ERCC4,Q92889,XPF</t>
  </si>
  <si>
    <t>ERCC5</t>
  </si>
  <si>
    <t>excision repair cross-complementing rodent repair deficiency, complementation group 5 (xeroderma pigmentosum, complementation group G (Cockayne syndrome))</t>
  </si>
  <si>
    <t>102846267-102875903</t>
  </si>
  <si>
    <t>13q33</t>
  </si>
  <si>
    <t>xeroderma pigmentosum (G)</t>
  </si>
  <si>
    <t>2073,ENSG00000134899,ERCC5,ERCM2,P28715,XPGC</t>
  </si>
  <si>
    <t>v-ets erythroblastosis virus E26 oncogene like (avian)</t>
  </si>
  <si>
    <t>38383403-38575700</t>
  </si>
  <si>
    <t>21q22.3</t>
  </si>
  <si>
    <t>Ewing sarcoma, prostate, AML</t>
  </si>
  <si>
    <t>M, E, L</t>
  </si>
  <si>
    <t>T, A</t>
  </si>
  <si>
    <t>EWSR1, TMPRSS2, ELF4, FUS, HERPUD1, NDRG1</t>
  </si>
  <si>
    <t>2078,ENSG00000157554,ERG,P11308</t>
  </si>
  <si>
    <t>ESR1</t>
  </si>
  <si>
    <t>estrogen receptor 1</t>
  </si>
  <si>
    <t>151807913-152098966</t>
  </si>
  <si>
    <t>2099,ENSG00000091831,ESR,ESR1,P03372</t>
  </si>
  <si>
    <t>ETNK1</t>
  </si>
  <si>
    <t>ethanolamine kinase 1</t>
  </si>
  <si>
    <t>22625164-22684954</t>
  </si>
  <si>
    <t>12p12.1</t>
  </si>
  <si>
    <t>aCML, CMML, SM-AHD, HES</t>
  </si>
  <si>
    <t>55500,ENSG00000139163,ETNK1,Q9HBU6</t>
  </si>
  <si>
    <t>ets variant gene 1</t>
  </si>
  <si>
    <t>13895866-13989052</t>
  </si>
  <si>
    <t>Ewing sarcoma, prostate</t>
  </si>
  <si>
    <t>M, E</t>
  </si>
  <si>
    <t>EWSR1, TMPRSS2, SLC45A3, HMGN2P46, HNRNPA2B1. ACSL3</t>
  </si>
  <si>
    <t>2115,ENSG00000006468,ETV1,P50549</t>
  </si>
  <si>
    <t>ets variant gene 4 (E1A enhancer binding protein, E1AF)</t>
  </si>
  <si>
    <t>43528519-43545617</t>
  </si>
  <si>
    <t>Ewing sarcoma, prostate carcinoma</t>
  </si>
  <si>
    <t>EWSR1, TMPRSS2, DDX5, KLK2, CANT1</t>
  </si>
  <si>
    <t>2118,ENSG00000175832,ETV4,P43268</t>
  </si>
  <si>
    <t>ETV5</t>
  </si>
  <si>
    <t>ets variant gene 5</t>
  </si>
  <si>
    <t>186048639-186105868</t>
  </si>
  <si>
    <t>3q28</t>
  </si>
  <si>
    <t>TMPRSS2, SCL45A3</t>
  </si>
  <si>
    <t>2119,ENSG00000244405,ETV5,P41161</t>
  </si>
  <si>
    <t>ets variant gene 6 (TEL oncogene)</t>
  </si>
  <si>
    <t>11650128-11891046</t>
  </si>
  <si>
    <t>congenital fibrosarcoma, multiple different leukaemia and lymphoma tumour types including ALL, secretory breast, MDS</t>
  </si>
  <si>
    <t>NTRK3, RUNX1, PDGFRB, ABL1, MN1, ABL2, ACSL6, CHIC2, ARNT, JAK2, MECOM, CDX2, RNF217-AS1, MNX1, MDS2, PER1, SYK, TTL, FGFR3, PAX5</t>
  </si>
  <si>
    <t>2120,ENSG00000139083,ETV6,P41212</t>
  </si>
  <si>
    <t>Ewing sarcoma breakpoint region 1 (EWS)</t>
  </si>
  <si>
    <t>29268337-29300161</t>
  </si>
  <si>
    <t>22q12</t>
  </si>
  <si>
    <t>Ewing sarcoma, desmoplastic small round cell tumour , ALL, clear cell sarcoma, sarcoma, myoepithelioma, mesothelioma</t>
  </si>
  <si>
    <t>FLI1, ERG, NR4A3, FEV, ATF1, ETV1, ETV4, WT1, ZNF384, CREB1, POU5F1,  PBX1, NFATC1, NFATC2, DDIT3, PATZ1, SMARCA5, SP3, ZNF444, YY1</t>
  </si>
  <si>
    <t>2130,ENSG00000182944,EWSR1,Q01844</t>
  </si>
  <si>
    <t>EXT1</t>
  </si>
  <si>
    <t>multiple exostoses type 1 gene</t>
  </si>
  <si>
    <t>117799712-118111046</t>
  </si>
  <si>
    <t>8q24.11-q24.13</t>
  </si>
  <si>
    <t>exostoses, osteosarcoma</t>
  </si>
  <si>
    <t>multiple exostoses type 1</t>
  </si>
  <si>
    <t>2131,ENSG00000182197,EXT1,LGCR,LGS,Q16394</t>
  </si>
  <si>
    <t>EXT2</t>
  </si>
  <si>
    <t>multiple exostoses type 2 gene</t>
  </si>
  <si>
    <t>44107713-44244287</t>
  </si>
  <si>
    <t>11p12-p11</t>
  </si>
  <si>
    <t>multiple exostoses type 2</t>
  </si>
  <si>
    <t>2132,ENSG00000151348,EXT2,Q93063</t>
  </si>
  <si>
    <t>EZH2</t>
  </si>
  <si>
    <t>enhancer of zeste homolog 2</t>
  </si>
  <si>
    <t>148807646-148847298</t>
  </si>
  <si>
    <t>7q35-q36</t>
  </si>
  <si>
    <t>2146,ENSG00000106462,EZH2,Q15910</t>
  </si>
  <si>
    <t>EZR</t>
  </si>
  <si>
    <t>ezrin</t>
  </si>
  <si>
    <t>158766914-158818093</t>
  </si>
  <si>
    <t>6q25.3</t>
  </si>
  <si>
    <t>7430,ENSG00000092820,EZR,P15311,VIL2</t>
  </si>
  <si>
    <t>FAM131B</t>
  </si>
  <si>
    <t>family with sequence similarity 131, member B</t>
  </si>
  <si>
    <t>143356550-143360093</t>
  </si>
  <si>
    <t>pilocytic astrocytoma</t>
  </si>
  <si>
    <t>9715,ENSG00000159784,FAM131B,Q86XD5</t>
  </si>
  <si>
    <t>FAM135B</t>
  </si>
  <si>
    <t>family with sequence similarity 135 member B</t>
  </si>
  <si>
    <t>138132593-138367983</t>
  </si>
  <si>
    <t>8q24.23</t>
  </si>
  <si>
    <t>SCLC</t>
  </si>
  <si>
    <t>51059,ENSG00000147724,FAM135B,Q49AJ0</t>
  </si>
  <si>
    <t>FAM46C</t>
  </si>
  <si>
    <t>family with sequence similarity 46, member C</t>
  </si>
  <si>
    <t>117622869-117624044</t>
  </si>
  <si>
    <t>1p12</t>
  </si>
  <si>
    <t>Mis, F, O</t>
  </si>
  <si>
    <t>54855,ENSG00000183508,FAM46C,Q5VWP2</t>
  </si>
  <si>
    <t>FAM47C</t>
  </si>
  <si>
    <t>family with sequence similarity 47 member C</t>
  </si>
  <si>
    <t>37008411-37011518</t>
  </si>
  <si>
    <t>Xp21.1</t>
  </si>
  <si>
    <t>melanoma, clear cell sarcoma of soft parts, SCLC</t>
  </si>
  <si>
    <t>442444,ENSG00000198173,FAM47C,Q5HY64</t>
  </si>
  <si>
    <t>FANCA</t>
  </si>
  <si>
    <t>Fanconi anemia, complementation group A</t>
  </si>
  <si>
    <t>89738601-89816615</t>
  </si>
  <si>
    <t>16q24.3</t>
  </si>
  <si>
    <t>AML, leukaemia</t>
  </si>
  <si>
    <t>Fanconi anaemia A</t>
  </si>
  <si>
    <t>2175,ENSG00000187741,FACA,FANCA,FANCH,O15360</t>
  </si>
  <si>
    <t>FANCC</t>
  </si>
  <si>
    <t>Fanconi anemia, complementation group C</t>
  </si>
  <si>
    <t>95101707-95249291</t>
  </si>
  <si>
    <t>9q22.3</t>
  </si>
  <si>
    <t>Fanconi anaemia C</t>
  </si>
  <si>
    <t>2176,ENSG00000158169,FACC,FANCC,Q00597</t>
  </si>
  <si>
    <t>FANCD2</t>
  </si>
  <si>
    <t>Fanconi anemia, complementation group D2</t>
  </si>
  <si>
    <t>10028658-10098950</t>
  </si>
  <si>
    <t>3p26</t>
  </si>
  <si>
    <t>Fanconi anaemia D2</t>
  </si>
  <si>
    <t>D, Mis, N, F</t>
  </si>
  <si>
    <t>2177,ENSG00000144554,FACD,FANCD,FANCD2,Q9BXW9</t>
  </si>
  <si>
    <t>FANCE</t>
  </si>
  <si>
    <t>Fanconi anemia, complementation group E</t>
  </si>
  <si>
    <t>35452546-35466345</t>
  </si>
  <si>
    <t>6p21-p22</t>
  </si>
  <si>
    <t>Fanconi anaemia E</t>
  </si>
  <si>
    <t>N, F, S</t>
  </si>
  <si>
    <t>2178,ENSG00000112039,FACE,FANCE,Q9HB96</t>
  </si>
  <si>
    <t>FANCF</t>
  </si>
  <si>
    <t>Fanconi anemia, complementation group F</t>
  </si>
  <si>
    <t>22624686-22625810</t>
  </si>
  <si>
    <t>11p15</t>
  </si>
  <si>
    <t>Fanconi anaemia F</t>
  </si>
  <si>
    <t>N, F</t>
  </si>
  <si>
    <t>2188,ENSG00000183161,FANCF,Q9NPI8</t>
  </si>
  <si>
    <t>FANCG</t>
  </si>
  <si>
    <t>Fanconi anemia, complementation group G</t>
  </si>
  <si>
    <t>35074108-35079524</t>
  </si>
  <si>
    <t>9p13</t>
  </si>
  <si>
    <t>Fanconi anaemia G</t>
  </si>
  <si>
    <t>2189,ENSG00000221829,FANCG,O15287,XRCC9</t>
  </si>
  <si>
    <t>FAS</t>
  </si>
  <si>
    <t>Fas cell surface death receptor</t>
  </si>
  <si>
    <t>88990877-89014450</t>
  </si>
  <si>
    <t>10q24.1</t>
  </si>
  <si>
    <t>TGCT, nasal NK/T lymphoma, skin squamous cell carcinoma-burn scar related</t>
  </si>
  <si>
    <t>L, E, O</t>
  </si>
  <si>
    <t>Autoimmune lymphoproliferative syndrome</t>
  </si>
  <si>
    <t>355,ALPS1A,APO-1,APT1,CD95,ENSG00000026103,FAS,FAS1,FASTM,P25445,TNFRSF6</t>
  </si>
  <si>
    <t>FAT1</t>
  </si>
  <si>
    <t>FAT atypical cadherin 1</t>
  </si>
  <si>
    <t>186588592-186709827</t>
  </si>
  <si>
    <t>4q35.2</t>
  </si>
  <si>
    <t>oral squamous cell, chemorefractory CLL, head and neck, pancreatic acinar cell carcinoma</t>
  </si>
  <si>
    <t>pancreatic</t>
  </si>
  <si>
    <t>2195,ENSG00000083857,FAT,FAT1,Q14517</t>
  </si>
  <si>
    <t>FAT atypical cadherin 3</t>
  </si>
  <si>
    <t>92837714-92891113</t>
  </si>
  <si>
    <t>11q14.3</t>
  </si>
  <si>
    <t>SCC, colon adenocarcinoma, gastric adenocarcinoma</t>
  </si>
  <si>
    <t>120114,ENSG00000165323,FAT3,Q8TDW7</t>
  </si>
  <si>
    <t>FAT atypical cadherin 4</t>
  </si>
  <si>
    <t>125316412-125491768</t>
  </si>
  <si>
    <t>4q28.1</t>
  </si>
  <si>
    <t>lymphoma, pancreatic, head and neck, melanoma, hepatocellular carcinoma</t>
  </si>
  <si>
    <t>Hennekam lymphangiectasia-lymphedema syndrome 2, Van Maldergem syndrome 2</t>
  </si>
  <si>
    <t>79633,ENSG00000196159,FAT4</t>
  </si>
  <si>
    <t>FBLN2</t>
  </si>
  <si>
    <t>fibulin 2</t>
  </si>
  <si>
    <t>13618090-13637919</t>
  </si>
  <si>
    <t>3p25.1</t>
  </si>
  <si>
    <t>breast cancer, colorectal adenocarcinoma</t>
  </si>
  <si>
    <t>2199,ENSG00000163520,FBLN2,P98095</t>
  </si>
  <si>
    <t>FBXO11</t>
  </si>
  <si>
    <t>F-box protein 11</t>
  </si>
  <si>
    <t>47808118-47839749</t>
  </si>
  <si>
    <t>2p16.3</t>
  </si>
  <si>
    <t>Mis, F, D</t>
  </si>
  <si>
    <t>80204,ENSG00000138081,FBXO11,Q86XK2</t>
  </si>
  <si>
    <t>FBXW7</t>
  </si>
  <si>
    <t>F-box and WD-40 domain protein 7 (archipelago homolog, Drosophila)</t>
  </si>
  <si>
    <t>152322881-152411803</t>
  </si>
  <si>
    <t>4q31.3</t>
  </si>
  <si>
    <t>colorectal, endometrial, T-ALL</t>
  </si>
  <si>
    <t>Mis, N, D, F</t>
  </si>
  <si>
    <t>55294,ENSG00000109670,FBXW7,Q969H0</t>
  </si>
  <si>
    <t>FCGR2B</t>
  </si>
  <si>
    <t>Fc fragment of IgG, low affinity IIb, receptor for (CD32)</t>
  </si>
  <si>
    <t>161663242-161677553</t>
  </si>
  <si>
    <t>1q23</t>
  </si>
  <si>
    <t>2213,ENSG00000072694,FCG2,FCGR2,FCGR2B,P31994</t>
  </si>
  <si>
    <t>FCRL4</t>
  </si>
  <si>
    <t>Fc receptor-like 4</t>
  </si>
  <si>
    <t>157575524-157597944</t>
  </si>
  <si>
    <t>83417,ENSG00000163518,FCRL4,Q96PJ5</t>
  </si>
  <si>
    <t>FEN1</t>
  </si>
  <si>
    <t>flap structure-specific endonuclease 1</t>
  </si>
  <si>
    <t>61795362-61796504</t>
  </si>
  <si>
    <t>11q12.2</t>
  </si>
  <si>
    <t>2237,ENSG00000168496,FEN1,P39748,RAD2</t>
  </si>
  <si>
    <t>FES</t>
  </si>
  <si>
    <t>FES proto-oncogene, tyrosine kinase</t>
  </si>
  <si>
    <t>90885046-90895558</t>
  </si>
  <si>
    <t>HNSCC, ovarian carcinoma</t>
  </si>
  <si>
    <t>2242,ENSG00000182511,FES,P07332</t>
  </si>
  <si>
    <t>FEV</t>
  </si>
  <si>
    <t>FEV protein - (HSRNAFEV)</t>
  </si>
  <si>
    <t>218981667-218985075</t>
  </si>
  <si>
    <t>Ewing sarcoma</t>
  </si>
  <si>
    <t>EWSR1,  FUS</t>
  </si>
  <si>
    <t>54738,ENSG00000163497,FEV,Q99581</t>
  </si>
  <si>
    <t>fibroblast growth factor receptor 1</t>
  </si>
  <si>
    <t>38413628-38457446</t>
  </si>
  <si>
    <t>8p11.2-p11.1</t>
  </si>
  <si>
    <t>MPN, NHL, salivary adenoma</t>
  </si>
  <si>
    <t>BCR, FOP, ZMYM2, CNTRL, PLAG1</t>
  </si>
  <si>
    <t>Pfeiffer syndrome, Kallman syndrome</t>
  </si>
  <si>
    <t>2260,ENSG00000077782,FGFR1,FLT2,KAL2,P11362</t>
  </si>
  <si>
    <t>FGFR1OP</t>
  </si>
  <si>
    <t>FGFR1 oncogene partner (FOP)</t>
  </si>
  <si>
    <t>166999414-167039979</t>
  </si>
  <si>
    <t>6q27</t>
  </si>
  <si>
    <t>11116,ENSG00000213066,FGFR1OP,O95684</t>
  </si>
  <si>
    <t>FGFR2</t>
  </si>
  <si>
    <t>fibroblast growth factor receptor 2</t>
  </si>
  <si>
    <t>121479857-121593817</t>
  </si>
  <si>
    <t>10q26</t>
  </si>
  <si>
    <t>gastric, NSCLC, endometrial</t>
  </si>
  <si>
    <t>Crouzon, Pfeiffer, and Apert syndromes</t>
  </si>
  <si>
    <t>2263,BEK,CFD1,ENSG00000066468,FGFR2,JWS,KGFR,P21802</t>
  </si>
  <si>
    <t>FGFR3</t>
  </si>
  <si>
    <t>fibroblast growth factor receptor 3</t>
  </si>
  <si>
    <t>1793935-1807262</t>
  </si>
  <si>
    <t>4p16.3</t>
  </si>
  <si>
    <t>bladder, MM, T-cell lymphoma</t>
  </si>
  <si>
    <t>Mis, T</t>
  </si>
  <si>
    <t>IGH, ETV6</t>
  </si>
  <si>
    <t>Hypochondroplasia, Thanatophoric dysplasia</t>
  </si>
  <si>
    <t>2261,ACH,ENSG00000068078,FGFR3,P22607</t>
  </si>
  <si>
    <t>FGFR4</t>
  </si>
  <si>
    <t>fibroblast growth factor receptor 4</t>
  </si>
  <si>
    <t>177089603-177097676</t>
  </si>
  <si>
    <t>5q35.2</t>
  </si>
  <si>
    <t>2264,ENSG00000160867,FGFR4,P22455</t>
  </si>
  <si>
    <t>FH</t>
  </si>
  <si>
    <t>fumarate hydratase</t>
  </si>
  <si>
    <t>241497828-241519722</t>
  </si>
  <si>
    <t>1q42.1</t>
  </si>
  <si>
    <t>leiomyomatosis, renal</t>
  </si>
  <si>
    <t>hereditary leiomyomatosis and renal cell cancer</t>
  </si>
  <si>
    <t>2271,ENSG00000091483,FH,P07954</t>
  </si>
  <si>
    <t>FHIT</t>
  </si>
  <si>
    <t>fragile histidine triad gene</t>
  </si>
  <si>
    <t>59752226-60536962</t>
  </si>
  <si>
    <t>3p14.2</t>
  </si>
  <si>
    <t>pleomorphic salivary gland adenoma</t>
  </si>
  <si>
    <t>2272,ENSG00000189283,FHIT,P49789</t>
  </si>
  <si>
    <t>FIP1L1</t>
  </si>
  <si>
    <t>FIP1 like 1 (S. cerevisiae)</t>
  </si>
  <si>
    <t>53377840-53459450</t>
  </si>
  <si>
    <t>4q12</t>
  </si>
  <si>
    <t>idiopathic hypereosinophilic syndrome</t>
  </si>
  <si>
    <t>PDGFRA</t>
  </si>
  <si>
    <t>81608,ENSG00000145216,FIP1L1,Q6UN15</t>
  </si>
  <si>
    <t>FKBP9</t>
  </si>
  <si>
    <t>FK506 binding protein 9</t>
  </si>
  <si>
    <t>32957574-33005351</t>
  </si>
  <si>
    <t>7p14.3</t>
  </si>
  <si>
    <t>11328,ENSG00000122642,FKBP9,O95302</t>
  </si>
  <si>
    <t>FLCN</t>
  </si>
  <si>
    <t>folliculin</t>
  </si>
  <si>
    <t>17213655-17228137</t>
  </si>
  <si>
    <t>17p11.2</t>
  </si>
  <si>
    <t>renal, fibrofolliculomas, trichodiscomas</t>
  </si>
  <si>
    <t>Birt-Hogg-Dube syndrome</t>
  </si>
  <si>
    <t>Mis. N, F</t>
  </si>
  <si>
    <t>201163,ENSG00000154803,FLCN,Q8NFG4</t>
  </si>
  <si>
    <t>FLI1</t>
  </si>
  <si>
    <t>Friend leukemia virus integration 1</t>
  </si>
  <si>
    <t>128694259-128810988</t>
  </si>
  <si>
    <t>11q24</t>
  </si>
  <si>
    <t>2313,ENSG00000151702,FLI1,Q01543</t>
  </si>
  <si>
    <t>FLNA</t>
  </si>
  <si>
    <t>filamin A</t>
  </si>
  <si>
    <t>154348849-154371245</t>
  </si>
  <si>
    <t>phyllodes tumour of the breast</t>
  </si>
  <si>
    <t>2316,ENSG00000196924,FLN,FLN1,FLNA,OPD1,OPD2,P21333</t>
  </si>
  <si>
    <t>FLT3</t>
  </si>
  <si>
    <t>fms-related tyrosine kinase 3</t>
  </si>
  <si>
    <t>28004052-28100510</t>
  </si>
  <si>
    <t>AML, ALL</t>
  </si>
  <si>
    <t>2322,ENSG00000122025,FLT3,P36888</t>
  </si>
  <si>
    <t>FLT4</t>
  </si>
  <si>
    <t>fms-related tyrosine kinase 4</t>
  </si>
  <si>
    <t>180608281-180649545</t>
  </si>
  <si>
    <t>5q35.3</t>
  </si>
  <si>
    <t>2324,ENSG00000037280,FLT4,P35916</t>
  </si>
  <si>
    <t>FNBP1</t>
  </si>
  <si>
    <t>formin binding protein 1 (FBP17)</t>
  </si>
  <si>
    <t>129890539-130042975</t>
  </si>
  <si>
    <t>9q23</t>
  </si>
  <si>
    <t>23048,ENSG00000187239,FNBP1</t>
  </si>
  <si>
    <t>FOXA1</t>
  </si>
  <si>
    <t>forkhead box A1</t>
  </si>
  <si>
    <t>37591365-37594972</t>
  </si>
  <si>
    <t>14q12-q13</t>
  </si>
  <si>
    <t>breast, prostate</t>
  </si>
  <si>
    <t>3169,ENSG00000129514,FOXA1,HNF3A,P55317</t>
  </si>
  <si>
    <t>FOXL2</t>
  </si>
  <si>
    <t>forkhead box L2</t>
  </si>
  <si>
    <t>138945592-138946722</t>
  </si>
  <si>
    <t>granulosa-cell tumour of the ovary</t>
  </si>
  <si>
    <t>Blepharophimosis, ptosis and epicanthus inversus Types I, II</t>
  </si>
  <si>
    <t>FOXO1</t>
  </si>
  <si>
    <t>forkhead box O1</t>
  </si>
  <si>
    <t>40555680-40666212</t>
  </si>
  <si>
    <t>13q14.1</t>
  </si>
  <si>
    <t>alveolar rhabdomyosarcoma</t>
  </si>
  <si>
    <t>PAX3, PAX7</t>
  </si>
  <si>
    <t>2308,ENSG00000150907,FKHR,FOXO1,FOXO1A,Q12778</t>
  </si>
  <si>
    <t>FOXO3</t>
  </si>
  <si>
    <t>forkhead box O3</t>
  </si>
  <si>
    <t>108561209-108664855</t>
  </si>
  <si>
    <t>6q21</t>
  </si>
  <si>
    <t>2309,ENSG00000118689,FKHRL1,FOXO3,FOXO3A,O43524</t>
  </si>
  <si>
    <t>FOXO4</t>
  </si>
  <si>
    <t>forkhead box O4</t>
  </si>
  <si>
    <t>71096529-71102084</t>
  </si>
  <si>
    <t>Xq13.1</t>
  </si>
  <si>
    <t>AL, soft tissue sarcoma</t>
  </si>
  <si>
    <t>KMT2A, CIC</t>
  </si>
  <si>
    <t>4303,ENSG00000184481,FOXO4,MLLT7,P98177</t>
  </si>
  <si>
    <t>FOXP1</t>
  </si>
  <si>
    <t>forkhead box P1</t>
  </si>
  <si>
    <t>70959247-71198381</t>
  </si>
  <si>
    <t>3p14.1</t>
  </si>
  <si>
    <t>27086,ENSG00000114861,FOXP1,Q9H334</t>
  </si>
  <si>
    <t>FOXR1</t>
  </si>
  <si>
    <t>forkhead box R1</t>
  </si>
  <si>
    <t>118971932-118981236</t>
  </si>
  <si>
    <t>283150,ENSG00000176302,FOXR1,Q6PIV2</t>
  </si>
  <si>
    <t>FSTL3</t>
  </si>
  <si>
    <t>follistatin-like 3 (secreted glycoprotein)</t>
  </si>
  <si>
    <t>676425-681709</t>
  </si>
  <si>
    <t>19p13</t>
  </si>
  <si>
    <t>10272,ENSG00000070404,FSTL3,O95633</t>
  </si>
  <si>
    <t>FUBP1</t>
  </si>
  <si>
    <t>far upstream element (FUSE) binding protein 1</t>
  </si>
  <si>
    <t>77949146-77979004</t>
  </si>
  <si>
    <t>1p13.1</t>
  </si>
  <si>
    <t>oligodendroglioma</t>
  </si>
  <si>
    <t>8880,ENSG00000162613,FUBP,FUBP1,Q96AE4</t>
  </si>
  <si>
    <t>fusion, derived from t(12</t>
  </si>
  <si>
    <t>GAS7</t>
  </si>
  <si>
    <t>growth arrest-specific 7</t>
  </si>
  <si>
    <t>9917228-10198390</t>
  </si>
  <si>
    <t>17p</t>
  </si>
  <si>
    <t>8522,ENSG00000007237,GAS7,O60861</t>
  </si>
  <si>
    <t>GATA1</t>
  </si>
  <si>
    <t>GATA binding protein 1 (globin transcription factor 1)</t>
  </si>
  <si>
    <t>48791110-48794164</t>
  </si>
  <si>
    <t>Xp11.23</t>
  </si>
  <si>
    <t>megakaryoblastic leukaemia of Downs syndrome</t>
  </si>
  <si>
    <t>2623,ENSG00000102145,GATA1,GF1,P15976</t>
  </si>
  <si>
    <t>GATA2</t>
  </si>
  <si>
    <t>GATA binding protein 2</t>
  </si>
  <si>
    <t>128481019-128487031</t>
  </si>
  <si>
    <t>3q21.3</t>
  </si>
  <si>
    <t>AML (CML blast transformation)</t>
  </si>
  <si>
    <t>2624,ENSG00000179348,GATA2,P23769</t>
  </si>
  <si>
    <t>GATA3</t>
  </si>
  <si>
    <t>GATA binding protein 3</t>
  </si>
  <si>
    <t>8055656-8074023</t>
  </si>
  <si>
    <t>10p15</t>
  </si>
  <si>
    <t>F, N, S</t>
  </si>
  <si>
    <t>HDR syndrome (hypoparathyroidism, sensorineural deafness, and renal disease)</t>
  </si>
  <si>
    <t>2625,ENSG00000107485,GATA3,P23771</t>
  </si>
  <si>
    <t>GLI1</t>
  </si>
  <si>
    <t>GLI family zinc finger 1</t>
  </si>
  <si>
    <t>57463692-57472061</t>
  </si>
  <si>
    <t>12q13.3</t>
  </si>
  <si>
    <t>CRC, oesophagus cancer</t>
  </si>
  <si>
    <t>T, F</t>
  </si>
  <si>
    <t>IBD</t>
  </si>
  <si>
    <t>2735,ENSG00000111087,GLI,GLI1,P08151</t>
  </si>
  <si>
    <t>GMPS</t>
  </si>
  <si>
    <t>guanine monphosphate synthetase</t>
  </si>
  <si>
    <t>155870871-155937692</t>
  </si>
  <si>
    <t>3q24</t>
  </si>
  <si>
    <t>8833,ENSG00000163655,GMPS,P49915</t>
  </si>
  <si>
    <t>GNA11</t>
  </si>
  <si>
    <t>guanine nucleotide binding protein (G protein), alpha 11 (Gq class)</t>
  </si>
  <si>
    <t>3094652-3121179</t>
  </si>
  <si>
    <t>19p13.3</t>
  </si>
  <si>
    <t>uveal melanoma, primary central nervous system melanocytic neoplasms</t>
  </si>
  <si>
    <t>2767,ENSG00000088256,GNA11,HHC2,P29992</t>
  </si>
  <si>
    <t>GNAQ</t>
  </si>
  <si>
    <t>guanine nucleotide binding protein (G protein), q polypeptide</t>
  </si>
  <si>
    <t>77721323-78031235</t>
  </si>
  <si>
    <t>9q21</t>
  </si>
  <si>
    <t>2776,ENSG00000156052,GNAQ,P50148</t>
  </si>
  <si>
    <t>GNAS</t>
  </si>
  <si>
    <t>guanine nucleotide binding protein (G protein), alpha stimulating activity polypeptide 1</t>
  </si>
  <si>
    <t>58891727-58910829</t>
  </si>
  <si>
    <t>20q13.2</t>
  </si>
  <si>
    <t>pituitary adenoma, pancreatic intraductal papillary mucinous neoplasm, fibrous dysplasia</t>
  </si>
  <si>
    <t>McCune-Albright syndrome</t>
  </si>
  <si>
    <t>GOLGA5</t>
  </si>
  <si>
    <t>golgi autoantigen, golgin subfamily a, 5  (PTC5)</t>
  </si>
  <si>
    <t>92797439-92839447</t>
  </si>
  <si>
    <t>14q</t>
  </si>
  <si>
    <t>RET</t>
  </si>
  <si>
    <t>9950,ENSG00000066455,GOLGA5,Q8TBA6</t>
  </si>
  <si>
    <t>GOPC</t>
  </si>
  <si>
    <t>golgi associated PDZ and coiled-coil motif containing</t>
  </si>
  <si>
    <t>117563254-117602288</t>
  </si>
  <si>
    <t>glioblastoma, cholangiocarcinoma, borderline ovarian</t>
  </si>
  <si>
    <t>57120,ENSG00000047932,GOPC,Q9HD26</t>
  </si>
  <si>
    <t>GPC3</t>
  </si>
  <si>
    <t>glypican 3</t>
  </si>
  <si>
    <t>133536124-133985449</t>
  </si>
  <si>
    <t>Xq26.1</t>
  </si>
  <si>
    <t>Simpson-Golabi-Behmel syndrome</t>
  </si>
  <si>
    <t>Rec/X</t>
  </si>
  <si>
    <t>2719,ENSG00000147257,GPC3,P51654,SDYS</t>
  </si>
  <si>
    <t>glypican 5</t>
  </si>
  <si>
    <t>91399047-92866439</t>
  </si>
  <si>
    <t>13q31.3</t>
  </si>
  <si>
    <t>lung adenocarcinoma</t>
  </si>
  <si>
    <t>2262,ENSG00000179399,GPC5,P78333</t>
  </si>
  <si>
    <t>GPHN</t>
  </si>
  <si>
    <t>gephyrin (GPH)</t>
  </si>
  <si>
    <t>66508529-67180938</t>
  </si>
  <si>
    <t>14q24</t>
  </si>
  <si>
    <t>10243,ENSG00000171723,GPHN,Q9NQX3</t>
  </si>
  <si>
    <t>GRIN2A</t>
  </si>
  <si>
    <t>glutamate receptor, ionotropic, N-methyl D-aspartate 2A</t>
  </si>
  <si>
    <t>9763149-10180411</t>
  </si>
  <si>
    <t>16p13.2</t>
  </si>
  <si>
    <t>melanoma, colorectal carcinoma, gastric carcinoma, lung carcinoma</t>
  </si>
  <si>
    <t>Mis, N, F, O</t>
  </si>
  <si>
    <t>Focal epilepsy and speech disorder with or without mental retardation</t>
  </si>
  <si>
    <t>2903,ENSG00000183454,GRIN2A,NMDAR2A,Q12879</t>
  </si>
  <si>
    <t>GRM3</t>
  </si>
  <si>
    <t>glutamate metabotropic receptor 3</t>
  </si>
  <si>
    <t>86765146-86864355</t>
  </si>
  <si>
    <t>7q21.11-q21.12</t>
  </si>
  <si>
    <t>melanoma, oral SCC</t>
  </si>
  <si>
    <t>Mis, A</t>
  </si>
  <si>
    <t>2913,ENSG00000198822,GRM3,Q14832</t>
  </si>
  <si>
    <t>H3F3A</t>
  </si>
  <si>
    <t>H3 histone, family 3A</t>
  </si>
  <si>
    <t>226064352-226071479</t>
  </si>
  <si>
    <t>1q42.12</t>
  </si>
  <si>
    <t>3020,ENSG00000163041,H3F3,H3F3A,P84243</t>
  </si>
  <si>
    <t>H3F3B</t>
  </si>
  <si>
    <t>H3 histone, family 3B (H3.3B)</t>
  </si>
  <si>
    <t>75778595-75779174</t>
  </si>
  <si>
    <t>17q25.1</t>
  </si>
  <si>
    <t>chondroblastoma</t>
  </si>
  <si>
    <t>3020,ENSG00000132475,H3F3B,P84243</t>
  </si>
  <si>
    <t>HERPUD1</t>
  </si>
  <si>
    <t>homocysteine-inducible, endoplasmic reticulum stress-inducible, ubiquitin-like domain member 1</t>
  </si>
  <si>
    <t>56932245-56943290</t>
  </si>
  <si>
    <t>16q12.2-q13</t>
  </si>
  <si>
    <t>9709,ENSG00000051108,HERPUD1,Q15011</t>
  </si>
  <si>
    <t>HEY1</t>
  </si>
  <si>
    <t>hairy/enhancer-of-split related with YRPW motif 1</t>
  </si>
  <si>
    <t>79765188-79767663</t>
  </si>
  <si>
    <t>8q21</t>
  </si>
  <si>
    <t>mesenchymal chondrosarcoma</t>
  </si>
  <si>
    <t>NCOA2</t>
  </si>
  <si>
    <t>23462,ENSG00000164683,HEY1,Q9Y5J3</t>
  </si>
  <si>
    <t>HIF1A</t>
  </si>
  <si>
    <t>hypoxia inducible factor 1 alpha subunit</t>
  </si>
  <si>
    <t>61695805-61747085</t>
  </si>
  <si>
    <t>14q23.2</t>
  </si>
  <si>
    <t>endometrioid carcinoma, glioblastoma, colorectal, renal, lung, pancreatic</t>
  </si>
  <si>
    <t>3091,ENSG00000100644,HIF1A,Q16665</t>
  </si>
  <si>
    <t>HIP1</t>
  </si>
  <si>
    <t>huntingtin interacting protein 1</t>
  </si>
  <si>
    <t>75538172-75738920</t>
  </si>
  <si>
    <t>CMML, NSCLC</t>
  </si>
  <si>
    <t>PDGFRB, ALK</t>
  </si>
  <si>
    <t>3092,ENSG00000127946,HIP1,O00291</t>
  </si>
  <si>
    <t>HIST1H3B</t>
  </si>
  <si>
    <t>histone cluster 1, H3b</t>
  </si>
  <si>
    <t>26031650-26032060</t>
  </si>
  <si>
    <t>6p22.1</t>
  </si>
  <si>
    <t>8350,ENSG00000124693,H3FL,HIST1H3B,P68431</t>
  </si>
  <si>
    <t>HIST1H4I</t>
  </si>
  <si>
    <t>histone 1, H4i (H4FM)</t>
  </si>
  <si>
    <t>27107089-27107660</t>
  </si>
  <si>
    <t>HLA-A</t>
  </si>
  <si>
    <t>major histocompatibility complex, class I, A</t>
  </si>
  <si>
    <t>29942554-29945455</t>
  </si>
  <si>
    <t>Carbamazepine-induced hypersensitivity syndrome</t>
  </si>
  <si>
    <t>3105,ENSG00000206503,HLA-A,P04439</t>
  </si>
  <si>
    <t>HLF</t>
  </si>
  <si>
    <t>hepatic leukemia factor</t>
  </si>
  <si>
    <t>55265486-55320880</t>
  </si>
  <si>
    <t>TCF3</t>
  </si>
  <si>
    <t>3131,ENSG00000108924,HLF,Q16534</t>
  </si>
  <si>
    <t>HMGA1</t>
  </si>
  <si>
    <t>high mobility group AT-hook 1</t>
  </si>
  <si>
    <t>34240781-34244884</t>
  </si>
  <si>
    <t>microfollicular thyroid adenoma, various benign mesenchymal tumours</t>
  </si>
  <si>
    <t>3159,ENSG00000137309,HMGA1,HMGIY,P17096</t>
  </si>
  <si>
    <t>high mobility group AT-hook 2 (HMGIC)</t>
  </si>
  <si>
    <t>65825271-65963292</t>
  </si>
  <si>
    <t>12q15</t>
  </si>
  <si>
    <t>lipoma, leiomyoma, pleomorphic salivary gland adenoma</t>
  </si>
  <si>
    <t>LHFP, RAD51B, LPP, COX6C, ACKR3, NFIB, ALDH2, CCNB1IP1, EBF1, WIF1, FHIT</t>
  </si>
  <si>
    <t>8091,ENSG00000149948,HMGA2,HMGIC,P52926</t>
  </si>
  <si>
    <t>HMGN2P46</t>
  </si>
  <si>
    <t>high mobility group nucleosomal binding domain 2 pseudogene 46</t>
  </si>
  <si>
    <t>HNF1A</t>
  </si>
  <si>
    <t>HNF1 homeobox A</t>
  </si>
  <si>
    <t>120978769-121001192</t>
  </si>
  <si>
    <t>hepatic adenoma, hepatocellular</t>
  </si>
  <si>
    <t>hepatic adenoma, hepatocellular carcinoma</t>
  </si>
  <si>
    <t>familial hepatic adenoma</t>
  </si>
  <si>
    <t>Maturity-onset diabetes of the young, TYPE III</t>
  </si>
  <si>
    <t>6927,ENSG00000135100,HNF1A,MODY3,TCF1</t>
  </si>
  <si>
    <t>HNRNPA2B1</t>
  </si>
  <si>
    <t>heterogeneous nuclear ribonucleoprotein A2/B1</t>
  </si>
  <si>
    <t>26190125-26200577</t>
  </si>
  <si>
    <t>7p15</t>
  </si>
  <si>
    <t>3181,ENSG00000122566,HNRNPA2B1,HNRPA2B1,P22626</t>
  </si>
  <si>
    <t>HOOK3</t>
  </si>
  <si>
    <t>hook homolog 3</t>
  </si>
  <si>
    <t>42897132-43018498</t>
  </si>
  <si>
    <t>84376,ENSG00000168172,HOOK3,Q86VS8</t>
  </si>
  <si>
    <t>HOXA11</t>
  </si>
  <si>
    <t>homeo box A11</t>
  </si>
  <si>
    <t>27182796-27185144</t>
  </si>
  <si>
    <t>7p15-p14.2</t>
  </si>
  <si>
    <t>CML</t>
  </si>
  <si>
    <t>3207,ENSG00000005073,HOX1,HOX1I,HOXA11,P31270</t>
  </si>
  <si>
    <t>HOXA13</t>
  </si>
  <si>
    <t>homeo box A13</t>
  </si>
  <si>
    <t>27198198-27200077</t>
  </si>
  <si>
    <t>3209,ENSG00000106031,HOX1,HOX1J,HOXA13,P31271</t>
  </si>
  <si>
    <t>HOXA9</t>
  </si>
  <si>
    <t>homeo box A9</t>
  </si>
  <si>
    <t>27163603-27165457</t>
  </si>
  <si>
    <t>NUP98, MSI2</t>
  </si>
  <si>
    <t>3205,ENSG00000078399,HOX1,HOX1G,HOXA9,P31269</t>
  </si>
  <si>
    <t>HOXC11</t>
  </si>
  <si>
    <t>homeo box C11</t>
  </si>
  <si>
    <t>53973243-53975414</t>
  </si>
  <si>
    <t>3227,ENSG00000123388,HOX3H,HOXC11,O43248</t>
  </si>
  <si>
    <t>HOXC13</t>
  </si>
  <si>
    <t>homeo box C13</t>
  </si>
  <si>
    <t>53938908-53945257</t>
  </si>
  <si>
    <t>3229,ENSG00000123364,HOX3,HOX3G,HOXC13,P31276</t>
  </si>
  <si>
    <t>HOXD11</t>
  </si>
  <si>
    <t>homeo box D11</t>
  </si>
  <si>
    <t>176107357-176109143</t>
  </si>
  <si>
    <t>2q31-q32</t>
  </si>
  <si>
    <t>3237,ENSG00000128713,HOX4,HOX4F,HOXD11,P31277</t>
  </si>
  <si>
    <t>HOXD13</t>
  </si>
  <si>
    <t>homeo box D13</t>
  </si>
  <si>
    <t>176092916-176094731</t>
  </si>
  <si>
    <t>3239,HOX4I,HOXD13,P35453,SPD</t>
  </si>
  <si>
    <t>HRAS</t>
  </si>
  <si>
    <t>v-Ha-ras Harvey rat sarcoma viral oncogene homolog</t>
  </si>
  <si>
    <t>532636-534322</t>
  </si>
  <si>
    <t>infrequent sarcomas, rare other tumour types</t>
  </si>
  <si>
    <t>rhabdomyosarcoma, ganglioneuroblastoma, bladder</t>
  </si>
  <si>
    <t>Costello syndrome</t>
  </si>
  <si>
    <t>E, L, M</t>
  </si>
  <si>
    <t>3265,ENSG00000174775,HRAS,HRAS1,P01112</t>
  </si>
  <si>
    <t>HSP90AA1</t>
  </si>
  <si>
    <t>heat shock protein 90kDa alpha (cytosolic), class A member 1</t>
  </si>
  <si>
    <t>102081712-102139404</t>
  </si>
  <si>
    <t>14q32.33</t>
  </si>
  <si>
    <t>3320,ENSG00000080824,HSP90AA1,HSPC1,HSPCA,P07900</t>
  </si>
  <si>
    <t>HSP90AB1</t>
  </si>
  <si>
    <t>heat shock protein 90kDa alpha (cytosolic), class B member 1</t>
  </si>
  <si>
    <t>44248630-44253598</t>
  </si>
  <si>
    <t>6p12</t>
  </si>
  <si>
    <t>3326,ENSG00000096384,HSP90AB1,HSPC2,HSPCB,P08238</t>
  </si>
  <si>
    <t>ID3</t>
  </si>
  <si>
    <t>inhibitor of DNA binding 3, HLH protein</t>
  </si>
  <si>
    <t>23558960-23559426</t>
  </si>
  <si>
    <t>1p36.12</t>
  </si>
  <si>
    <t>Burkitt lymphoma</t>
  </si>
  <si>
    <t>3399,ENSG00000117318,ID3,Q02535</t>
  </si>
  <si>
    <t>IDH1</t>
  </si>
  <si>
    <t>isocitrate dehydrogenase 1 (NADP+), soluble</t>
  </si>
  <si>
    <t>208237079-208251551</t>
  </si>
  <si>
    <t>2q33.3</t>
  </si>
  <si>
    <t>glioblastoma</t>
  </si>
  <si>
    <t>3417,ENSG00000138413,IDH1,O75874</t>
  </si>
  <si>
    <t>IDH2</t>
  </si>
  <si>
    <t>isocitrate dehydrogenase 2 (NADP+), mitochondrial</t>
  </si>
  <si>
    <t>90084266-90102390</t>
  </si>
  <si>
    <t>3418,ENSG00000182054,IDH2,P48735</t>
  </si>
  <si>
    <t>IGF2BP2</t>
  </si>
  <si>
    <t>insulin like growth factor 2 mRNA binding protein 2</t>
  </si>
  <si>
    <t>185645531-185824960</t>
  </si>
  <si>
    <t>3q27.2</t>
  </si>
  <si>
    <t>Diabetes mellitus, noninsulin-dependent, susceptibility</t>
  </si>
  <si>
    <t>10644,ENSG00000073792,IGF2BP2,Q9Y6M1</t>
  </si>
  <si>
    <t>immunoglobulin heavy locus</t>
  </si>
  <si>
    <t>MM, Burkitt lymphoma, NHL, CLL, B-ALL, MALT, MLCLS</t>
  </si>
  <si>
    <t>MYC, FGFR3, PAX5, FCRL4, IRF4, CCND1, BCL9, BCL8, BCL6, BCL2, BCL3, BCL10, BCL11A. LHX4, DDX6, NFKB2, PAFAH1B2, PCSK7, CRLF2</t>
  </si>
  <si>
    <t>IGK</t>
  </si>
  <si>
    <t>immunoglobulin kappa locus</t>
  </si>
  <si>
    <t>Burkitt lymphoma, B-NHL</t>
  </si>
  <si>
    <t>MYC, KDSR</t>
  </si>
  <si>
    <t>immunoglobulin lambda locus</t>
  </si>
  <si>
    <t>22q11.2</t>
  </si>
  <si>
    <t>BCL9, MYC, CCND2</t>
  </si>
  <si>
    <t>IKBKB</t>
  </si>
  <si>
    <t>inhibitor of kappa light polypeptide gene enhancer in B-cells, kinase beta</t>
  </si>
  <si>
    <t>42272100-42330979</t>
  </si>
  <si>
    <t>8p11.2</t>
  </si>
  <si>
    <t>SMZL</t>
  </si>
  <si>
    <t>Immunodeficiency 15</t>
  </si>
  <si>
    <t>3551,ENSG00000104365,IKBKB,O14920</t>
  </si>
  <si>
    <t>IKZF1</t>
  </si>
  <si>
    <t>IKAROS family zinc finger 1</t>
  </si>
  <si>
    <t>50319062-50400628</t>
  </si>
  <si>
    <t>7p12.2</t>
  </si>
  <si>
    <t>ALL, DLBCL</t>
  </si>
  <si>
    <t>D,T</t>
  </si>
  <si>
    <t>10320,ENSG00000185811,IKZF1,Q13422,ZNFN1A1</t>
  </si>
  <si>
    <t>IL2</t>
  </si>
  <si>
    <t>interleukin 2</t>
  </si>
  <si>
    <t>122451752-122456440</t>
  </si>
  <si>
    <t>4q26-q27</t>
  </si>
  <si>
    <t>intestinal T-cell lymphoma</t>
  </si>
  <si>
    <t>TNFRSF17</t>
  </si>
  <si>
    <t>3558,ENSG00000109471,IL2,P60568</t>
  </si>
  <si>
    <t>IL21R</t>
  </si>
  <si>
    <t>interleukin 21 receptor</t>
  </si>
  <si>
    <t>27430073-27449284</t>
  </si>
  <si>
    <t>16p11</t>
  </si>
  <si>
    <t>50615,ENSG00000103522,IL21R,Q9HBE5</t>
  </si>
  <si>
    <t>IL6ST</t>
  </si>
  <si>
    <t>interleukin 6 signal transducer (gp130, oncostatin M receptor)</t>
  </si>
  <si>
    <t>55941082-55976278</t>
  </si>
  <si>
    <t>5q11</t>
  </si>
  <si>
    <t>3572,ENSG00000134352,IL6ST,P40189</t>
  </si>
  <si>
    <t>IL7R</t>
  </si>
  <si>
    <t>interleukin 7 receptor</t>
  </si>
  <si>
    <t>35856978-35876486</t>
  </si>
  <si>
    <t>5p13</t>
  </si>
  <si>
    <t>ALL, ETP ALL</t>
  </si>
  <si>
    <t>Severe combined immune deficiency</t>
  </si>
  <si>
    <t>3575,ENSG00000168685,IL7R,P16871</t>
  </si>
  <si>
    <t>IRF4</t>
  </si>
  <si>
    <t>interferon regulatory factor 4</t>
  </si>
  <si>
    <t>393154-407599</t>
  </si>
  <si>
    <t>6p25-p23</t>
  </si>
  <si>
    <t>3662,ENSG00000137265,IRF4,MUM1,Q15306</t>
  </si>
  <si>
    <t>IRS4</t>
  </si>
  <si>
    <t>insulin receptor substrate 4</t>
  </si>
  <si>
    <t>108732571-108736344</t>
  </si>
  <si>
    <t>Xq22.3</t>
  </si>
  <si>
    <t>glioma, rhabdomyosarcoma, melanoma, breast cancer, T-ALL</t>
  </si>
  <si>
    <t>E, O, M, L</t>
  </si>
  <si>
    <t>Mis, F, T</t>
  </si>
  <si>
    <t>TRB</t>
  </si>
  <si>
    <t>8471,ENSG00000133124,IRS4,O14654</t>
  </si>
  <si>
    <t>ISX</t>
  </si>
  <si>
    <t>intestine specific homeobox</t>
  </si>
  <si>
    <t>35067088-35085693</t>
  </si>
  <si>
    <t>22q12.3</t>
  </si>
  <si>
    <t>91464,ENSG00000175329,ISX,Q2M1V0</t>
  </si>
  <si>
    <t>ITGAV</t>
  </si>
  <si>
    <t>integrin subunit alpha V</t>
  </si>
  <si>
    <t>186590339-186677292</t>
  </si>
  <si>
    <t>2q32.1</t>
  </si>
  <si>
    <t>3685,ENSG00000138448,ITGAV,MSK8,P06756,VNRA,VTNR</t>
  </si>
  <si>
    <t>ITK</t>
  </si>
  <si>
    <t>IL2-inducible T-cell kinase</t>
  </si>
  <si>
    <t>157180978-157252678</t>
  </si>
  <si>
    <t>5q31-q32</t>
  </si>
  <si>
    <t>peripheral T-cell lymphoma</t>
  </si>
  <si>
    <t>SYK</t>
  </si>
  <si>
    <t>3702,ENSG00000113263,ITK,Q08881</t>
  </si>
  <si>
    <t>Janus kinase 1</t>
  </si>
  <si>
    <t>64834562-64886264</t>
  </si>
  <si>
    <t>1p32.3-p31.3</t>
  </si>
  <si>
    <t>3716,ENSG00000162434,JAK1,JAK1B,P23458</t>
  </si>
  <si>
    <t>JAK2</t>
  </si>
  <si>
    <t>Janus kinase 2</t>
  </si>
  <si>
    <t>5021988-5126791</t>
  </si>
  <si>
    <t>ALL, AML, MPN,  CML</t>
  </si>
  <si>
    <t>T, Mis, O</t>
  </si>
  <si>
    <t>ETV6, PCM1, BCR</t>
  </si>
  <si>
    <t>3717,ENSG00000096968,JAK2,O60674</t>
  </si>
  <si>
    <t>Janus kinase 3</t>
  </si>
  <si>
    <t>17826743-17844417</t>
  </si>
  <si>
    <t>acute megakaryocytic leukaemia, ETP ALL</t>
  </si>
  <si>
    <t>3718,ENSG00000105639,JAK3,P52333</t>
  </si>
  <si>
    <t>JAZF1</t>
  </si>
  <si>
    <t>juxtaposed with another zinc finger gene 1</t>
  </si>
  <si>
    <t>27832800-28180577</t>
  </si>
  <si>
    <t>7p15.2-p15.1</t>
  </si>
  <si>
    <t>endometrial stromal tumour</t>
  </si>
  <si>
    <t>SUZ12</t>
  </si>
  <si>
    <t>221895,ENSG00000153814,JAZF1,Q86VZ6</t>
  </si>
  <si>
    <t>JUN</t>
  </si>
  <si>
    <t>jun oncogene</t>
  </si>
  <si>
    <t>58782075-58783070</t>
  </si>
  <si>
    <t>1p32-p31</t>
  </si>
  <si>
    <t>sarcoma</t>
  </si>
  <si>
    <t>3725,ENSG00000177606,JUN,P05412</t>
  </si>
  <si>
    <t>K(lysine) acetyltransferase 6A</t>
  </si>
  <si>
    <t>8p11</t>
  </si>
  <si>
    <t>CREBBP, NCOA2, EP300</t>
  </si>
  <si>
    <t>KAT6B</t>
  </si>
  <si>
    <t>K(lysine) acetyltransferase 6B</t>
  </si>
  <si>
    <t>74842858-75031046</t>
  </si>
  <si>
    <t>10q22.2</t>
  </si>
  <si>
    <t>AML, leiomyoma</t>
  </si>
  <si>
    <t>CREBBP, KANSL1</t>
  </si>
  <si>
    <t>Genitopatellar syndrome, Say-Barber-Biesecker/Young-Simpson syndrome</t>
  </si>
  <si>
    <t>23522,ENSG00000156650,KAT6B,MYST4,Q8WYB5</t>
  </si>
  <si>
    <t>KAT7</t>
  </si>
  <si>
    <t>lysine acetyltransferase 7</t>
  </si>
  <si>
    <t>49788835-49827502</t>
  </si>
  <si>
    <t>17q21.33</t>
  </si>
  <si>
    <t>11143,ENSG00000136504,KAT7,MYST2,O95251</t>
  </si>
  <si>
    <t>KCNJ5</t>
  </si>
  <si>
    <t>potassium inwardly-rectifying channel</t>
  </si>
  <si>
    <t>KDM5A</t>
  </si>
  <si>
    <t>lysine (K)-specific demethylase 5A, JARID1A</t>
  </si>
  <si>
    <t>285456-389091</t>
  </si>
  <si>
    <t>12p11</t>
  </si>
  <si>
    <t>5927,ENSG00000073614,JARID1A,KDM5A,RBBP2</t>
  </si>
  <si>
    <t>KDM5C</t>
  </si>
  <si>
    <t>lysine (K)-specific demethylase 5C (JARID1C)</t>
  </si>
  <si>
    <t>53192967-53224889</t>
  </si>
  <si>
    <t>Xp11.22-p11.21</t>
  </si>
  <si>
    <t>clear cell renal carcinoma</t>
  </si>
  <si>
    <t>N, F, S, Mis</t>
  </si>
  <si>
    <t xml:space="preserve"> X-linked mental retardation syndromic Claes-Jensen-type.</t>
  </si>
  <si>
    <t>8242,ENSG00000126012,JARID1C,KDM5C,MRX13,P41229,SMCX</t>
  </si>
  <si>
    <t>KDM6A</t>
  </si>
  <si>
    <t>lysine (K)-specific demethylase 6A, UTX</t>
  </si>
  <si>
    <t>44873552-45111411</t>
  </si>
  <si>
    <t>Xp11.2</t>
  </si>
  <si>
    <t>renal cell carcinoma, bladder carcinoma, oesophageal SCC, MM, medulloblastoma, T-ALL, other tumour types</t>
  </si>
  <si>
    <t>D, N, F, S</t>
  </si>
  <si>
    <t>Kabuki syndrome</t>
  </si>
  <si>
    <t>7403,ENSG00000147050,KDM6A,O15550,UTX</t>
  </si>
  <si>
    <t>KDR</t>
  </si>
  <si>
    <t>vascular endothelial growth factor receptor 2</t>
  </si>
  <si>
    <t>55079941-55125293</t>
  </si>
  <si>
    <t>NSCLC, angiosarcoma</t>
  </si>
  <si>
    <t>3791,ENSG00000128052,KDR,P35968</t>
  </si>
  <si>
    <t>KDSR</t>
  </si>
  <si>
    <t>3-ketodihydrosphingosine reductase</t>
  </si>
  <si>
    <t>63331782-63367118</t>
  </si>
  <si>
    <t>2531,ENSG00000119537,FVT1,KDSR,Q06136</t>
  </si>
  <si>
    <t>KEAP1</t>
  </si>
  <si>
    <t>kelch like ECH associated protein 1</t>
  </si>
  <si>
    <t>10486652-10500033</t>
  </si>
  <si>
    <t>NSCLC, breast carcinoma</t>
  </si>
  <si>
    <t>9817,ENSG00000079999,KEAP1,Q14145</t>
  </si>
  <si>
    <t>KIAA1549</t>
  </si>
  <si>
    <t>138837906-138919418</t>
  </si>
  <si>
    <t>57670,ENSG00000122778,KIAA1549</t>
  </si>
  <si>
    <t>KIAA1598</t>
  </si>
  <si>
    <t>116886555-117005079</t>
  </si>
  <si>
    <t>10q25.3</t>
  </si>
  <si>
    <t>57698,A0MZ66,ENSG00000187164,KIAA1598</t>
  </si>
  <si>
    <t>KIF5B</t>
  </si>
  <si>
    <t>kinesin family member 5B</t>
  </si>
  <si>
    <t>32009010-32055973</t>
  </si>
  <si>
    <t>10p11.22</t>
  </si>
  <si>
    <t>NSCLC, Spitzoid tumour</t>
  </si>
  <si>
    <t>RET, ALK</t>
  </si>
  <si>
    <t>3799,ENSG00000170759,KIF5B,KNS1,P33176</t>
  </si>
  <si>
    <t>KIT</t>
  </si>
  <si>
    <t>v-kit Hardy-Zuckerman 4 feline sarcoma viral oncogene homolog</t>
  </si>
  <si>
    <t>54658015-54738557</t>
  </si>
  <si>
    <t>GIST, AML, TGCT, mastocytosis, mucosal melanoma</t>
  </si>
  <si>
    <t>GIST, epithelioma</t>
  </si>
  <si>
    <t>familial gastrointestinal stromal tumour</t>
  </si>
  <si>
    <t>L, M, O, E</t>
  </si>
  <si>
    <t>Piebald trait</t>
  </si>
  <si>
    <t>3815,ENSG00000157404,KIT,P10721,PBT</t>
  </si>
  <si>
    <t>KLF4</t>
  </si>
  <si>
    <t>Kruppel-like factor 4</t>
  </si>
  <si>
    <t>107485751-107489172</t>
  </si>
  <si>
    <t>9q31</t>
  </si>
  <si>
    <t>meningioma</t>
  </si>
  <si>
    <t>9314,ENSG00000136826,KLF4,O43474</t>
  </si>
  <si>
    <t>KLF6</t>
  </si>
  <si>
    <t>Kruppel-like factor 6</t>
  </si>
  <si>
    <t>3779539-3785014</t>
  </si>
  <si>
    <t>prostate, glioma</t>
  </si>
  <si>
    <t>1316,BCD1,COPEB,ENSG00000067082,KLF6,Q99612,ST12</t>
  </si>
  <si>
    <t>KLK2</t>
  </si>
  <si>
    <t>kallikrein-related peptidase 2</t>
  </si>
  <si>
    <t>50873474-50878559</t>
  </si>
  <si>
    <t>19q13.41</t>
  </si>
  <si>
    <t>3817,ENSG00000167751,KLK2,P20151</t>
  </si>
  <si>
    <t>lysine (K)-specific methyltransferase 2A</t>
  </si>
  <si>
    <t>118436513-118522172</t>
  </si>
  <si>
    <t>11q23</t>
  </si>
  <si>
    <t>T, O</t>
  </si>
  <si>
    <t>KMT2A, MLLT1, AFF1, MLLT3, MLLT4, FOXO4, MLLT10, MLLT6, ELL, EPS15, MLLT11, CREBBP, SH3GL1, FNBP1, SEPT5, SEPT9, GPHN, GMPS, ABI1, ARHGEF12, GAS7, FOXO3, AFF3, TET1, SEPT6, LPP, RUNX1T1, ARHGAP26, EP300, PICALM, CLP1, PRRC1, DAB2IP, MAPRE1, KIAA1524, SEPT2, SARNP, ZFYVE19, TOP3A, CASC5, EEFSEC, FRYL, SORBS2, ABI2, LASP1, CASP8AP2, AFF4, NRIP3, NCKIPSD, CBL, ACTN4, PDS5A, CT45A2, MYO1F, KIAA0284, BTBD18</t>
  </si>
  <si>
    <t>4297,ENSG00000118058,KMT2A,MLL,Q03164</t>
  </si>
  <si>
    <t>lysine (K)-specific methyltransferase 2C</t>
  </si>
  <si>
    <t>152136832-152435786</t>
  </si>
  <si>
    <t>7q36.1</t>
  </si>
  <si>
    <t>medulloblastoma</t>
  </si>
  <si>
    <t>58508,ENSG00000055609,KMT2C,MLL3,Q8NEZ4</t>
  </si>
  <si>
    <t>KMT2D</t>
  </si>
  <si>
    <t>lysine (K)-specific methyltransferase 2D</t>
  </si>
  <si>
    <t>49021780-49055324</t>
  </si>
  <si>
    <t>12q13.12</t>
  </si>
  <si>
    <t>medulloblastoma, renal</t>
  </si>
  <si>
    <t>O, E</t>
  </si>
  <si>
    <t>N, F, Mis</t>
  </si>
  <si>
    <t>8085,ENSG00000167548,KMT2D,MLL2,O14686,TNRC21</t>
  </si>
  <si>
    <t>KNSTRN</t>
  </si>
  <si>
    <t>kinetochore localized astrin/SPAG5 binding protein</t>
  </si>
  <si>
    <t>40382836-40393597</t>
  </si>
  <si>
    <t>15q15.1</t>
  </si>
  <si>
    <t>SCC</t>
  </si>
  <si>
    <t>90417,C15orf23,ENSG00000128944,KNSTRN,Q9Y448</t>
  </si>
  <si>
    <t>KRAS</t>
  </si>
  <si>
    <t>v-Ki-ras2 Kirsten rat sarcoma 2 viral oncogene homolog</t>
  </si>
  <si>
    <t>25209795-25245384</t>
  </si>
  <si>
    <t>pancreatic, colorectal, lung, thyroid, AML, other tumour types</t>
  </si>
  <si>
    <t>3845,ENSG00000133703,KRAS,KRAS2,P01116</t>
  </si>
  <si>
    <t>KTN1</t>
  </si>
  <si>
    <t>kinectin 1 (kinesin receptor)</t>
  </si>
  <si>
    <t>55612050-55680691</t>
  </si>
  <si>
    <t>14q22.1</t>
  </si>
  <si>
    <t>3895,ENSG00000126777,KTN1,Q86UP2</t>
  </si>
  <si>
    <t>LARP4B</t>
  </si>
  <si>
    <t>La ribonucleoprotein domain family member 4B</t>
  </si>
  <si>
    <t>812926-885721</t>
  </si>
  <si>
    <t>10p15.3</t>
  </si>
  <si>
    <t>CRC, glioma</t>
  </si>
  <si>
    <t>F, D</t>
  </si>
  <si>
    <t>23185,ENSG00000107929,KIAA0217,LARP4B,LARP5,Q92615</t>
  </si>
  <si>
    <t>LASP1</t>
  </si>
  <si>
    <t>LIM and SH3 protein 1</t>
  </si>
  <si>
    <t>38870190-38918778</t>
  </si>
  <si>
    <t>17q11-q21.3</t>
  </si>
  <si>
    <t>3927,ENSG00000002834,LASP1,Q14847</t>
  </si>
  <si>
    <t>LATS1</t>
  </si>
  <si>
    <t>large tumor suppressor kinase 1</t>
  </si>
  <si>
    <t>skin basal cell carcinoma</t>
  </si>
  <si>
    <t>LATS2</t>
  </si>
  <si>
    <t>large tumor suppressor kinase 2</t>
  </si>
  <si>
    <t>20974870-21046026</t>
  </si>
  <si>
    <t>13q12.11</t>
  </si>
  <si>
    <t>malignant mesothelioma</t>
  </si>
  <si>
    <t>D, F, N</t>
  </si>
  <si>
    <t>26524,ENSG00000150457,LATS2,Q9NRM7</t>
  </si>
  <si>
    <t>LCK</t>
  </si>
  <si>
    <t>lymphocyte-specific protein tyrosine kinase</t>
  </si>
  <si>
    <t>32274330-32285716</t>
  </si>
  <si>
    <t>1p35-p34.3</t>
  </si>
  <si>
    <t>3932,ENSG00000182866,LCK,P06239</t>
  </si>
  <si>
    <t>LCP1</t>
  </si>
  <si>
    <t>lymphocyte cytosolic protein 1 (L-plastin)</t>
  </si>
  <si>
    <t>46127591-46159662</t>
  </si>
  <si>
    <t>13q14.1-q14.3</t>
  </si>
  <si>
    <t>3936,ENSG00000136167,LCP1,P13796</t>
  </si>
  <si>
    <t>LEF1</t>
  </si>
  <si>
    <t>lymphoid enhancer binding factor 1</t>
  </si>
  <si>
    <t>108063629-108167767</t>
  </si>
  <si>
    <t>4q25</t>
  </si>
  <si>
    <t>B-ALL, T-ALL, eyelid sebaceous carcinoma, AML, lymphomas</t>
  </si>
  <si>
    <t>51176,ENSG00000138795,LEF1,Q9UJU2</t>
  </si>
  <si>
    <t>LEPROTL1</t>
  </si>
  <si>
    <t>leptin receptor overlapping transcript like 1</t>
  </si>
  <si>
    <t>30095513-30105862</t>
  </si>
  <si>
    <t>8p12</t>
  </si>
  <si>
    <t>lung cancer, colon cancer</t>
  </si>
  <si>
    <t>23484,ENSG00000104660,LEPROTL1,O95214</t>
  </si>
  <si>
    <t>LHFP</t>
  </si>
  <si>
    <t>lipoma HMGIC fusion partner</t>
  </si>
  <si>
    <t>39343936-39601216</t>
  </si>
  <si>
    <t>10186,ENSG00000183722,LHFP,Q9Y693</t>
  </si>
  <si>
    <t>LIFR</t>
  </si>
  <si>
    <t>leukemia inhibitory factor receptor</t>
  </si>
  <si>
    <t>38481595-38530647</t>
  </si>
  <si>
    <t>5p13-p12</t>
  </si>
  <si>
    <t>3977,ENSG00000113594,LIFR,P42702</t>
  </si>
  <si>
    <t>LMNA</t>
  </si>
  <si>
    <t>lamin A/C</t>
  </si>
  <si>
    <t>156114919-156139106</t>
  </si>
  <si>
    <t>1q22</t>
  </si>
  <si>
    <t>NTRK1</t>
  </si>
  <si>
    <t>Muscular dystrophy, dilated cardiomyopathy,  familial partial lipodystrophy, and others</t>
  </si>
  <si>
    <t>4000,CMD1A,ENSG00000160789,LGMD1B,LMN1,LMNA,LMNL1,P02545,PRO1</t>
  </si>
  <si>
    <t>LMO1</t>
  </si>
  <si>
    <t>LIM domain only 1 (rhombotin 1) (RBTN1)</t>
  </si>
  <si>
    <t>8224616-8268634</t>
  </si>
  <si>
    <t>T-ALL, neuroblastoma</t>
  </si>
  <si>
    <t>TRD</t>
  </si>
  <si>
    <t>4004,ENSG00000166407,LMO1,P25800,RBTN1</t>
  </si>
  <si>
    <t>LMO2</t>
  </si>
  <si>
    <t>LIM domain only 2 (rhombotin-like 1) (RBTN2)</t>
  </si>
  <si>
    <t>33859356-33869386</t>
  </si>
  <si>
    <t>11p13</t>
  </si>
  <si>
    <t>4005,ENSG00000135363,LMO2,P25791,RBTNL1</t>
  </si>
  <si>
    <t>LPP</t>
  </si>
  <si>
    <t>LIM domain containing preferred translocation partner in lipoma</t>
  </si>
  <si>
    <t>188406122-188874480</t>
  </si>
  <si>
    <t>lipoma, leukaemia</t>
  </si>
  <si>
    <t>HMGA2, KMT2A, C12orf9</t>
  </si>
  <si>
    <t>4026,ENSG00000145012,LPP,Q93052</t>
  </si>
  <si>
    <t>LRIG3</t>
  </si>
  <si>
    <t>leucine-rich repeats and immunoglobulin-like domains 3</t>
  </si>
  <si>
    <t>58872572-58920235</t>
  </si>
  <si>
    <t>12q14.1</t>
  </si>
  <si>
    <t>121227,ENSG00000139263,LRIG3,Q6UXM1</t>
  </si>
  <si>
    <t>LRP1B</t>
  </si>
  <si>
    <t>LDL receptor related protein 1B</t>
  </si>
  <si>
    <t>140233186-142130729</t>
  </si>
  <si>
    <t>2q21.2</t>
  </si>
  <si>
    <t>CLL, ovarian cancer, oesophageal squamous cell carcinoma, urothelial cancer</t>
  </si>
  <si>
    <t>53353,ENSG00000168702,LRP1B,Q9NZR2</t>
  </si>
  <si>
    <t>LSM14A</t>
  </si>
  <si>
    <t>LSM14A, SCD6 homolog A (S. cerevisiae)</t>
  </si>
  <si>
    <t>34172643-34227388</t>
  </si>
  <si>
    <t>26065,C19orf13,ENSG00000257103,FAM61A,LSM14A,Q8ND56</t>
  </si>
  <si>
    <t>LYL1</t>
  </si>
  <si>
    <t>lymphoblastic leukemia derived sequence 1</t>
  </si>
  <si>
    <t>13099319-13101171</t>
  </si>
  <si>
    <t>19p13.2-p13.1</t>
  </si>
  <si>
    <t>4066,ENSG00000104903,LYL1,P12980</t>
  </si>
  <si>
    <t>LZTR1</t>
  </si>
  <si>
    <t>leucine-zipper-like transcription regulator 1</t>
  </si>
  <si>
    <t>20982372-20997348</t>
  </si>
  <si>
    <t>glioblastoma, schwannoma</t>
  </si>
  <si>
    <t>Schwannomatosis-2</t>
  </si>
  <si>
    <t>Noonan syndrome 10</t>
  </si>
  <si>
    <t>8216,ENSG00000099949,LZTR1,Q8N653</t>
  </si>
  <si>
    <t>MACC1</t>
  </si>
  <si>
    <t>MET transcriptional regulator MACC1</t>
  </si>
  <si>
    <t>20140946-20161862</t>
  </si>
  <si>
    <t>7p21.1</t>
  </si>
  <si>
    <t>liver, CRC</t>
  </si>
  <si>
    <t>346389,ENSG00000183742,MACC1,Q6ZN28</t>
  </si>
  <si>
    <t>MAF</t>
  </si>
  <si>
    <t>v-maf musculoaponeurotic fibrosarcoma oncogene homolog</t>
  </si>
  <si>
    <t>79594460-79599902</t>
  </si>
  <si>
    <t>16q22-q23</t>
  </si>
  <si>
    <t>4094,ENSG00000178573,MAF,O75444</t>
  </si>
  <si>
    <t>MAFB</t>
  </si>
  <si>
    <t>v-maf musculoaponeurotic fibrosarcoma oncogene homolog B (avian)</t>
  </si>
  <si>
    <t>40687879-40688850</t>
  </si>
  <si>
    <t>20q11.2-q13.1</t>
  </si>
  <si>
    <t>9935,ENSG00000204103,KRML,MAFB,Q9Y5Q3</t>
  </si>
  <si>
    <t>MALAT1</t>
  </si>
  <si>
    <t>metastasis associated lung adenocarcinoma transcript 1 ( lnc-RNA</t>
  </si>
  <si>
    <t>mucosa associated lymphoid tissue lymphoma translocation gene 1</t>
  </si>
  <si>
    <t>58671645-58747843</t>
  </si>
  <si>
    <t>18q21</t>
  </si>
  <si>
    <t>10892,ENSG00000172175,MALT1,MLT,Q9UDY8</t>
  </si>
  <si>
    <t>mastermind-like 2 (Drosophila)</t>
  </si>
  <si>
    <t>95978948-96341895</t>
  </si>
  <si>
    <t>CRTC3, CRTC1</t>
  </si>
  <si>
    <t>84441,ENSG00000184384,MAML2,Q8IZL2</t>
  </si>
  <si>
    <t>MAP2K1</t>
  </si>
  <si>
    <t>mitogen-activated protein kinase kinase 1</t>
  </si>
  <si>
    <t>66387348-66490615</t>
  </si>
  <si>
    <t>15q22.1-q22.33</t>
  </si>
  <si>
    <t>NSCLC, melanoma, colorectal</t>
  </si>
  <si>
    <t>Cardiofaciocutaneous syndrome</t>
  </si>
  <si>
    <t>5604,ENSG00000169032,MAP2K1,PRKMK1,Q02750</t>
  </si>
  <si>
    <t>MAP2K2</t>
  </si>
  <si>
    <t>mitogen-activated protein kinase kinase 2</t>
  </si>
  <si>
    <t>4090598-4123875</t>
  </si>
  <si>
    <t>NSCLC, melanoma</t>
  </si>
  <si>
    <t>5605,ENSG00000126934,MAP2K2,P36507,PRKMK2</t>
  </si>
  <si>
    <t>MAP2K4</t>
  </si>
  <si>
    <t>mitogen-activated protein kinase kinase 4</t>
  </si>
  <si>
    <t>12020887-12141260</t>
  </si>
  <si>
    <t>pancreatic, breast, colorectal</t>
  </si>
  <si>
    <t>D, Mis, N</t>
  </si>
  <si>
    <t>6416,ENSG00000065559,MAP2K4,P45985,SERK1</t>
  </si>
  <si>
    <t>MAP3K1</t>
  </si>
  <si>
    <t>mitogen-activated protein kinase kinase kinase 1, E3 ubiquitin protein ligase</t>
  </si>
  <si>
    <t>56152434-56189507</t>
  </si>
  <si>
    <t>luminal A breast</t>
  </si>
  <si>
    <t>N, F, Mis, O, S</t>
  </si>
  <si>
    <t>46,XY sex reversal 6</t>
  </si>
  <si>
    <t>MAP3K13</t>
  </si>
  <si>
    <t>mitogen-activated protein kinase kinase kinase 13</t>
  </si>
  <si>
    <t>185428582-185482456</t>
  </si>
  <si>
    <t>9175,ENSG00000073803,MAP3K13,O43283</t>
  </si>
  <si>
    <t>MAPK1</t>
  </si>
  <si>
    <t>mitogen-activated protein kinase 1</t>
  </si>
  <si>
    <t>21769204-21867440</t>
  </si>
  <si>
    <t>CLL, ovarian mixed germ cell tumour, cervical carcinoma</t>
  </si>
  <si>
    <t>5594,ENSG00000100030,MAPK1,P28482,PRKM1,PRKM2</t>
  </si>
  <si>
    <t>MAX</t>
  </si>
  <si>
    <t>Myc associated factor X</t>
  </si>
  <si>
    <t>65076476-65102339</t>
  </si>
  <si>
    <t>14q23</t>
  </si>
  <si>
    <t>pheochromocytoma, endometrioid carcinoma, colon carcinoma</t>
  </si>
  <si>
    <t>pheochromocytoma</t>
  </si>
  <si>
    <t>10344,4149,CCL26,ENSG00000006606,ENSG00000125952,MAX,P61244,Q9Y258,SCYA26</t>
  </si>
  <si>
    <t>MB21D2</t>
  </si>
  <si>
    <t>Mab-21 domain containing 2</t>
  </si>
  <si>
    <t>192798386-192917840</t>
  </si>
  <si>
    <t>3q29</t>
  </si>
  <si>
    <t>151963,C3orf59,ENSG00000180611,MB21D2,Q8IYB1</t>
  </si>
  <si>
    <t>MDM2</t>
  </si>
  <si>
    <t>Mdm2 p53 binding protein homolog</t>
  </si>
  <si>
    <t>68808478-68839849</t>
  </si>
  <si>
    <t>sarcoma, glioma, colorectal, other tumour types</t>
  </si>
  <si>
    <t>M, O, E, L</t>
  </si>
  <si>
    <t>4193,ENSG00000135679,MDM2,Q00987</t>
  </si>
  <si>
    <t>MDM4</t>
  </si>
  <si>
    <t>Mdm4 p53 binding protein homolog</t>
  </si>
  <si>
    <t>204525519-204549682</t>
  </si>
  <si>
    <t>glioblastoma, bladder, retinoblastoma</t>
  </si>
  <si>
    <t>4194,ENSG00000198625,MDM4,O15151</t>
  </si>
  <si>
    <t>MDS2</t>
  </si>
  <si>
    <t>myelodysplastic syndrome 2</t>
  </si>
  <si>
    <t>23629556-23640550</t>
  </si>
  <si>
    <t>1p36</t>
  </si>
  <si>
    <t>MDS</t>
  </si>
  <si>
    <t>ENSG00000197880,MDS2,Q8NDY4</t>
  </si>
  <si>
    <t>MECOM</t>
  </si>
  <si>
    <t>MDS1 and EVI1 complex locus</t>
  </si>
  <si>
    <t>169084909-169131477</t>
  </si>
  <si>
    <t>3q26.2</t>
  </si>
  <si>
    <t>AML, CML, MDS</t>
  </si>
  <si>
    <t>RUNX1, ETV6, PRDM16, RPN1</t>
  </si>
  <si>
    <t>2122,ENSG00000085276,EVI1,MDS1,MECOM,Q03112</t>
  </si>
  <si>
    <t>MED12</t>
  </si>
  <si>
    <t>mediator complex subunit 12</t>
  </si>
  <si>
    <t>71118755-71142218</t>
  </si>
  <si>
    <t>Xq13</t>
  </si>
  <si>
    <t>uterine leiomyoma, fibroadenoma, phyllodes tumour</t>
  </si>
  <si>
    <t>Mis, S, O</t>
  </si>
  <si>
    <t>Opitz-Kaveggia Syndrome</t>
  </si>
  <si>
    <t>9968,ENSG00000184634,FGS1,MED12,Q93074,TNRC11</t>
  </si>
  <si>
    <t>MEN1</t>
  </si>
  <si>
    <t>multiple endocrine neoplasia type 1 gene</t>
  </si>
  <si>
    <t>64804334-64810109</t>
  </si>
  <si>
    <t>parathyroid tumours, pancreatic neuroendocrine tumour</t>
  </si>
  <si>
    <t>parathyroid adenoma, pituitary adenoma, pancreatic islet cell, carcinoid</t>
  </si>
  <si>
    <t>multiple endocrine neoplasia type 1</t>
  </si>
  <si>
    <t>4221,ENSG00000133895,MEN1,O00255</t>
  </si>
  <si>
    <t>MET</t>
  </si>
  <si>
    <t>met proto-oncogene (hepatocyte growth factor receptor)</t>
  </si>
  <si>
    <t>116699085-116796124</t>
  </si>
  <si>
    <t>7q31</t>
  </si>
  <si>
    <t>papillary renal, head-neck squamous cell</t>
  </si>
  <si>
    <t>papillary renal</t>
  </si>
  <si>
    <t>familial papillary renal cancer</t>
  </si>
  <si>
    <t>4233,ENSG00000105976,MET,P08581</t>
  </si>
  <si>
    <t>MGMT</t>
  </si>
  <si>
    <t>O-6-methylguanine-DNA methyltransferase</t>
  </si>
  <si>
    <t>129536253-129766997</t>
  </si>
  <si>
    <t>10q26.3</t>
  </si>
  <si>
    <t>4255,ENSG00000170430,MGMT,P16455</t>
  </si>
  <si>
    <t>MITF</t>
  </si>
  <si>
    <t>melanogenesis-associated transcription factor</t>
  </si>
  <si>
    <t>69936723-69965248</t>
  </si>
  <si>
    <t>Waardenburg syndrome type 2, Tietz syndrome</t>
  </si>
  <si>
    <t>4286,ENSG00000187098,MITF,O75030,WS2,WS2A</t>
  </si>
  <si>
    <t>MKL1</t>
  </si>
  <si>
    <t>megakaryoblastic leukemia (translocation) 1</t>
  </si>
  <si>
    <t>40411390-40463227</t>
  </si>
  <si>
    <t>acute megakaryocytic leukaemia</t>
  </si>
  <si>
    <t>RBM15</t>
  </si>
  <si>
    <t>57591,ENSG00000196588,MKL1,Q969V6</t>
  </si>
  <si>
    <t>MLF1</t>
  </si>
  <si>
    <t>myeloid leukemia factor 1</t>
  </si>
  <si>
    <t>158571302-158605203</t>
  </si>
  <si>
    <t>3q25.1</t>
  </si>
  <si>
    <t>NPM1</t>
  </si>
  <si>
    <t>4291,ENSG00000178053,MLF1,P58340</t>
  </si>
  <si>
    <t>MLH1</t>
  </si>
  <si>
    <t>E.coli MutL homolog gene</t>
  </si>
  <si>
    <t>36993548-37050653</t>
  </si>
  <si>
    <t>3p21.3</t>
  </si>
  <si>
    <t>colorectal, endometrial, ovarian, CNS tumours</t>
  </si>
  <si>
    <t>colorectal, endometrial, ovarian, CNS</t>
  </si>
  <si>
    <t>hereditary non-polyposis colorectal cancer, Turcot syndrome</t>
  </si>
  <si>
    <t>4292,COCA2,ENSG00000076242,MLH1,P40692</t>
  </si>
  <si>
    <t>MLLT1</t>
  </si>
  <si>
    <t>myeloid/lymphoid or mixed-lineage leukemia (trithorax homolog, Drosophila)</t>
  </si>
  <si>
    <t>MLLT11</t>
  </si>
  <si>
    <t>MLLT3</t>
  </si>
  <si>
    <t>MLLT4</t>
  </si>
  <si>
    <t>MLLT6</t>
  </si>
  <si>
    <t>MN1</t>
  </si>
  <si>
    <t>MN1 proto-oncogene, transcriptional regulator</t>
  </si>
  <si>
    <t>27750915-27800543</t>
  </si>
  <si>
    <t>4330,ENSG00000169184,MGCR,MN1,Q10571</t>
  </si>
  <si>
    <t>MNX1</t>
  </si>
  <si>
    <t>motor neuron and pancreas homeobox 1</t>
  </si>
  <si>
    <t>157005520-157010350</t>
  </si>
  <si>
    <t>7q36</t>
  </si>
  <si>
    <t>Currarino syndrome</t>
  </si>
  <si>
    <t>3110,ENSG00000130675,HLXB9,MNX1,P50219</t>
  </si>
  <si>
    <t>MPL</t>
  </si>
  <si>
    <t>myeloproliferative leukaemia virus oncogene, thrombopoietin receptor</t>
  </si>
  <si>
    <t>43337849-43352772</t>
  </si>
  <si>
    <t>1p34</t>
  </si>
  <si>
    <t>MPN</t>
  </si>
  <si>
    <t>familial essential thrombocythemia</t>
  </si>
  <si>
    <t>Congenital amegakaryocytic thrombocytopenia</t>
  </si>
  <si>
    <t>4352,ENSG00000117400,MPL,P40238</t>
  </si>
  <si>
    <t>MSH2</t>
  </si>
  <si>
    <t>mutS homolog 2 (E. coli)</t>
  </si>
  <si>
    <t>47403192-47482949</t>
  </si>
  <si>
    <t>2p22-p21</t>
  </si>
  <si>
    <t>colorectal, endometrial, ovarian</t>
  </si>
  <si>
    <t>hereditary non-polyposis colorectal cancer</t>
  </si>
  <si>
    <t>4436,COCA1,ENSG00000095002,MSH2,P43246</t>
  </si>
  <si>
    <t>MSH6</t>
  </si>
  <si>
    <t>mutS homolog 6 (E. coli)</t>
  </si>
  <si>
    <t>47783234-47806860</t>
  </si>
  <si>
    <t>2p16</t>
  </si>
  <si>
    <t>2956,ENSG00000116062,GTBP,MSH6,P52701</t>
  </si>
  <si>
    <t>MSI2</t>
  </si>
  <si>
    <t>musashi homolog 2 (Drosophila)</t>
  </si>
  <si>
    <t>57257049-57631832</t>
  </si>
  <si>
    <t>17q23.2</t>
  </si>
  <si>
    <t>124540,ENSG00000153944,MSI2,Q96DH6</t>
  </si>
  <si>
    <t>MSN</t>
  </si>
  <si>
    <t>moesin</t>
  </si>
  <si>
    <t>65667842-65739893</t>
  </si>
  <si>
    <t>Xq11.2-q12</t>
  </si>
  <si>
    <t>4478,ENSG00000147065,MSN,P26038</t>
  </si>
  <si>
    <t>MTCP1</t>
  </si>
  <si>
    <t>mature T-cell proliferation 1</t>
  </si>
  <si>
    <t>155061843-155064023</t>
  </si>
  <si>
    <t>T cell prolymphocytic leukaemia</t>
  </si>
  <si>
    <t>TRA</t>
  </si>
  <si>
    <t>100272147,CMC4,ENSG00000182712,MTCP1,MTCP1NB,P56277</t>
  </si>
  <si>
    <t>MTOR</t>
  </si>
  <si>
    <t>mechanistic target of rapamycin</t>
  </si>
  <si>
    <t>11107485-11259409</t>
  </si>
  <si>
    <t>endometrial carcinoma, head and neck, clear cell renal cell carcinoma, anaplastic thyroid cancer, urothelial cell carcinoma, central nervous system tumours, testicular germ cell tumours and other tumour types</t>
  </si>
  <si>
    <t>Smith-Kingsmore syndrome, brain overgrowth phenotypes such as focal cortical dysplasia and megalencephaly,</t>
  </si>
  <si>
    <t>2475,ENSG00000198793,FRAP,FRAP1,FRAP2,MTOR,P42345</t>
  </si>
  <si>
    <t>MUC1</t>
  </si>
  <si>
    <t>mucin 1, transmembrane</t>
  </si>
  <si>
    <t>155186135-155192843</t>
  </si>
  <si>
    <t>4582,ENSG00000185499,MCKD1,MUC1,P15941,PUM</t>
  </si>
  <si>
    <t>MUC16</t>
  </si>
  <si>
    <t>mucin 16, cell surface associated</t>
  </si>
  <si>
    <t>8949776-8981138</t>
  </si>
  <si>
    <t>HNSCC, melanoma</t>
  </si>
  <si>
    <t>94025,ENSG00000181143,MUC16</t>
  </si>
  <si>
    <t>mucin 4, cell surface associated</t>
  </si>
  <si>
    <t>195747176-195811817</t>
  </si>
  <si>
    <t>HNSCC</t>
  </si>
  <si>
    <t>4585,ENSG00000145113,MUC4,Q99102</t>
  </si>
  <si>
    <t>MUTYH</t>
  </si>
  <si>
    <t>mutY homolog (E. coli)</t>
  </si>
  <si>
    <t>45329306-45340254</t>
  </si>
  <si>
    <t>1p34.3-1p32.1</t>
  </si>
  <si>
    <t>4595,ENSG00000132781,MUTYH,Q9UIF7</t>
  </si>
  <si>
    <t>MYB</t>
  </si>
  <si>
    <t>v-myb myeloblastosis viral oncogene homolog</t>
  </si>
  <si>
    <t>135181514-135217980</t>
  </si>
  <si>
    <t>6q22-23</t>
  </si>
  <si>
    <t>adenoid cystic carcinoma</t>
  </si>
  <si>
    <t>4602,ENSG00000118513,MYB,P10242</t>
  </si>
  <si>
    <t>v-myc myelocytomatosis viral oncogene homolog (avian)</t>
  </si>
  <si>
    <t>127738263-127740958</t>
  </si>
  <si>
    <t>8q24.12-q24.13</t>
  </si>
  <si>
    <t>Burkitt lymphoma, amplified in other cancers, B-CLL</t>
  </si>
  <si>
    <t>A, T</t>
  </si>
  <si>
    <t>IGK, BCL5, BCL7A , BTG1, TRA, IGH</t>
  </si>
  <si>
    <t>4609,ENSG00000136997,MYC,P01106</t>
  </si>
  <si>
    <t>MYCL</t>
  </si>
  <si>
    <t>v-myc avian myelocytomatosis viral oncogene lung carcinoma derived homolog</t>
  </si>
  <si>
    <t>39900814-39901434</t>
  </si>
  <si>
    <t>1p34.2</t>
  </si>
  <si>
    <t>small cell lung carcinoma</t>
  </si>
  <si>
    <t>4610,ENSG00000116990,MYCL,MYCL1,P12524</t>
  </si>
  <si>
    <t>MYCN</t>
  </si>
  <si>
    <t>v-myc myelocytomatosis viral related oncogene, neuroblastoma derived (avian)</t>
  </si>
  <si>
    <t>15942065-15946097</t>
  </si>
  <si>
    <t>2p24.1</t>
  </si>
  <si>
    <t>neuroblastoma, Wilms tumour</t>
  </si>
  <si>
    <t>A, Mis</t>
  </si>
  <si>
    <t>Feingold syndrome 1</t>
  </si>
  <si>
    <t>4613,ENSG00000134323,MYCN,NMYC,P04198</t>
  </si>
  <si>
    <t>MYD88</t>
  </si>
  <si>
    <t>myeloid differentiation primary response gene (88)</t>
  </si>
  <si>
    <t>38138662-38141286</t>
  </si>
  <si>
    <t>3p22</t>
  </si>
  <si>
    <t>ABC-DLBCL</t>
  </si>
  <si>
    <t>4615,ENSG00000172936,MYD88</t>
  </si>
  <si>
    <t>myosin, heavy polypeptide 11, smooth muscle</t>
  </si>
  <si>
    <t>15708811-15838252</t>
  </si>
  <si>
    <t>16p13.13-p13.12</t>
  </si>
  <si>
    <t>4629,ENSG00000133392,MYH11</t>
  </si>
  <si>
    <t>MYH9</t>
  </si>
  <si>
    <t>myosin, heavy polypeptide 9, non-muscle</t>
  </si>
  <si>
    <t>36282668-36349236</t>
  </si>
  <si>
    <t>Deafness, autosomal dominant 17, Epstein syndrome, Fechtner syndrome, May-Hegglin anomaly, Sebastian syndrome</t>
  </si>
  <si>
    <t>4627,DFNA17,ENSG00000100345,MYH9,P35579</t>
  </si>
  <si>
    <t>MYO5A</t>
  </si>
  <si>
    <t>myosin VA (heavy chain 12, myoxin)</t>
  </si>
  <si>
    <t>52313696-52528806</t>
  </si>
  <si>
    <t>15q21</t>
  </si>
  <si>
    <t>Griscelli syndrome</t>
  </si>
  <si>
    <t>4644,ENSG00000197535,MYH12,MYO5A,Q9Y4I1</t>
  </si>
  <si>
    <t>MYOD1</t>
  </si>
  <si>
    <t>myogenic differentiation 1</t>
  </si>
  <si>
    <t>17719783-17721508</t>
  </si>
  <si>
    <t>11p15.4</t>
  </si>
  <si>
    <t>embryonal rhabdomyosarcoma</t>
  </si>
  <si>
    <t>4654,ENSG00000129152,MYF3,MYOD1,P15172</t>
  </si>
  <si>
    <t>N4BP2</t>
  </si>
  <si>
    <t>NEDD4 binding protein 2</t>
  </si>
  <si>
    <t>40097341-40154237</t>
  </si>
  <si>
    <t>4p14</t>
  </si>
  <si>
    <t>55728,ENSG00000078177,N4BP2,Q86UW6</t>
  </si>
  <si>
    <t>NAB2</t>
  </si>
  <si>
    <t>NGFI-A binding protein 2</t>
  </si>
  <si>
    <t>57089272-57094721</t>
  </si>
  <si>
    <t>solitary fibrous tumour, meningeal haemangiopericytoma</t>
  </si>
  <si>
    <t>M, O</t>
  </si>
  <si>
    <t>STAT6</t>
  </si>
  <si>
    <t>4665,ENSG00000166886,NAB2,Q15742</t>
  </si>
  <si>
    <t>NACA</t>
  </si>
  <si>
    <t>nascent-polypeptide-associated complex alpha polypeptide</t>
  </si>
  <si>
    <t>56712538-56724521</t>
  </si>
  <si>
    <t>12q23-q24.1</t>
  </si>
  <si>
    <t>4666,ENSG00000196531,NACA,Q13765</t>
  </si>
  <si>
    <t>NBEA</t>
  </si>
  <si>
    <t>neurobeachin</t>
  </si>
  <si>
    <t>34942821-35670991</t>
  </si>
  <si>
    <t>13q13.3</t>
  </si>
  <si>
    <t>large intestine carcinoma, multiple myeloma</t>
  </si>
  <si>
    <t>F, T</t>
  </si>
  <si>
    <t>PVT1</t>
  </si>
  <si>
    <t>26960,ENSG00000172915,NBEA</t>
  </si>
  <si>
    <t>NBN</t>
  </si>
  <si>
    <t>nibrin</t>
  </si>
  <si>
    <t>89935582-89984561</t>
  </si>
  <si>
    <t>NHL, glioma, medulloblastoma, rhabdomyosarcoma</t>
  </si>
  <si>
    <t>Nijmegen breakage syndrome</t>
  </si>
  <si>
    <t>4683,ENSG00000104320,NBN,NBS,NBS1,O60934</t>
  </si>
  <si>
    <t>NCKIPSD</t>
  </si>
  <si>
    <t>NCK interacting protein with SH3 domain</t>
  </si>
  <si>
    <t>48674544-48685807</t>
  </si>
  <si>
    <t>3p21</t>
  </si>
  <si>
    <t>51517,ENSG00000213672,NCKIPSD,Q9NZQ3</t>
  </si>
  <si>
    <t>NCOA1</t>
  </si>
  <si>
    <t>nuclear receptor coactivator 1</t>
  </si>
  <si>
    <t>24658678-24768391</t>
  </si>
  <si>
    <t>PAX3</t>
  </si>
  <si>
    <t>8648,ENSG00000084676,NCOA1,Q15788</t>
  </si>
  <si>
    <t>nuclear receptor coactivator 2 (TIF2)</t>
  </si>
  <si>
    <t>70113632-70216745</t>
  </si>
  <si>
    <t>8q13.1</t>
  </si>
  <si>
    <t>AML, chondrosarcoma, rhabdomyosarcoma</t>
  </si>
  <si>
    <t>KAT6A, HEY1, NCOA2</t>
  </si>
  <si>
    <t>10499,ENSG00000140396,NCOA2,Q15596</t>
  </si>
  <si>
    <t>NCOA4</t>
  </si>
  <si>
    <t>nuclear receptor coactivator 4 - PTC3 (ELE1)</t>
  </si>
  <si>
    <t>51579142-51586417</t>
  </si>
  <si>
    <t>10q11.2</t>
  </si>
  <si>
    <t>nuclear receptor corepressor 1</t>
  </si>
  <si>
    <t>16032296-16194569</t>
  </si>
  <si>
    <t>Ulnar-mammary syndrome</t>
  </si>
  <si>
    <t>9611,ENSG00000141027,NCOR1,O75376</t>
  </si>
  <si>
    <t>NCOR2</t>
  </si>
  <si>
    <t>nuclear receptor corepressor 2</t>
  </si>
  <si>
    <t>124325402-124495251</t>
  </si>
  <si>
    <t>12q24</t>
  </si>
  <si>
    <t>9612,ENSG00000196498,NCOR2,Q9Y618</t>
  </si>
  <si>
    <t>NDRG1</t>
  </si>
  <si>
    <t>N-myc downstream regulated 1</t>
  </si>
  <si>
    <t>133238878-133284311</t>
  </si>
  <si>
    <t>8q24.3</t>
  </si>
  <si>
    <t>10397,CAP43,ENSG00000104419,NDRG1,Q92597</t>
  </si>
  <si>
    <t>NF1</t>
  </si>
  <si>
    <t>neurofibromatosis type 1 gene</t>
  </si>
  <si>
    <t>31095310-31374155</t>
  </si>
  <si>
    <t>neurofibroma, glioma</t>
  </si>
  <si>
    <t>neurofibromatosis type 1</t>
  </si>
  <si>
    <t>D, Mis, N, F, S, O</t>
  </si>
  <si>
    <t>4763,ENSG00000196712,NF1,P21359</t>
  </si>
  <si>
    <t>NF2</t>
  </si>
  <si>
    <t>neurofibromatosis type 2 gene</t>
  </si>
  <si>
    <t>29603999-29694802</t>
  </si>
  <si>
    <t>22q12.2</t>
  </si>
  <si>
    <t>meningioma, acoustic neuroma, renal</t>
  </si>
  <si>
    <t>meningioma, acoustic neuroma</t>
  </si>
  <si>
    <t>neurofibromatosis type 2</t>
  </si>
  <si>
    <t>4771,ENSG00000186575,NF2,P35240</t>
  </si>
  <si>
    <t>NFATC2</t>
  </si>
  <si>
    <t>nuclear factor of activated T-cells, cytoplasmic, calcineurin-dependent 2</t>
  </si>
  <si>
    <t>51391396-51542499</t>
  </si>
  <si>
    <t>4773,ENSG00000101096,NFATC2,Q13469</t>
  </si>
  <si>
    <t>NFE2L2</t>
  </si>
  <si>
    <t>nuclear factor (erythroid-derived 2)-like 2 (NRF2)</t>
  </si>
  <si>
    <t>177230785-177264576</t>
  </si>
  <si>
    <t>2q31</t>
  </si>
  <si>
    <t>NSCLC, HNSCC</t>
  </si>
  <si>
    <t>4780,ENSG00000116044,NFE2L2,Q16236</t>
  </si>
  <si>
    <t>nuclear factor I/B</t>
  </si>
  <si>
    <t>14088309-14313511</t>
  </si>
  <si>
    <t>9p24.1</t>
  </si>
  <si>
    <t>adenoid cystic carcinoma, lipoma</t>
  </si>
  <si>
    <t>MYB, HGMA2</t>
  </si>
  <si>
    <t>4781,ENSG00000147862,NFIB,O00712</t>
  </si>
  <si>
    <t>NFKB2</t>
  </si>
  <si>
    <t>nuclear factor of kappa light polypeptide gene enhancer in B-cells 2 (p49/p100)</t>
  </si>
  <si>
    <t>102395960-102402376</t>
  </si>
  <si>
    <t>10q24</t>
  </si>
  <si>
    <t>NFKBIE</t>
  </si>
  <si>
    <t>nuclear factor of kappa light polypeptide gene enhancer in B-cells inhibitor, epsilon</t>
  </si>
  <si>
    <t>44259219-44265763</t>
  </si>
  <si>
    <t>6p21.1</t>
  </si>
  <si>
    <t>CLL, desmoplastic melanoma</t>
  </si>
  <si>
    <t>4794,ENSG00000146232,NFKBIE,O00221</t>
  </si>
  <si>
    <t>NIN</t>
  </si>
  <si>
    <t>ninein (GSK3B interacting protein)</t>
  </si>
  <si>
    <t>50725872-50822056</t>
  </si>
  <si>
    <t>PDGFRB</t>
  </si>
  <si>
    <t>51199,ENSG00000100503,NIN,Q8N4C6</t>
  </si>
  <si>
    <t>NKX2-1</t>
  </si>
  <si>
    <t>NK2 homeobox 1</t>
  </si>
  <si>
    <t>36517278-36519357</t>
  </si>
  <si>
    <t>14q13</t>
  </si>
  <si>
    <t>7080,BCH,ENSG00000136352,NKX2-1,NKX2A,P43699,TITF1</t>
  </si>
  <si>
    <t>NONO</t>
  </si>
  <si>
    <t>non-POU domain containing, octamer-binding</t>
  </si>
  <si>
    <t>71290638-71300076</t>
  </si>
  <si>
    <t>4841,ENSG00000147140,NONO,Q15233</t>
  </si>
  <si>
    <t>NOTCH1</t>
  </si>
  <si>
    <t>Notch homolog 1, translocation-associated (Drosophila) (TAN1)</t>
  </si>
  <si>
    <t>136496071-136545786</t>
  </si>
  <si>
    <t>9q34.3</t>
  </si>
  <si>
    <t>T-ALL, breast, bladder, skin SCC, lung SCC, head and neck SCC</t>
  </si>
  <si>
    <t>TRB, SEC16A, GABBR2</t>
  </si>
  <si>
    <t>4851,ENSG00000148400,NOTCH1,P46531,TAN1</t>
  </si>
  <si>
    <t>NOTCH2</t>
  </si>
  <si>
    <t>Notch homolog 2</t>
  </si>
  <si>
    <t>119915306-120069406</t>
  </si>
  <si>
    <t>1p13-p11</t>
  </si>
  <si>
    <t>marginal zone lymphoma, DLBCL, bladder</t>
  </si>
  <si>
    <t>Hajdu-Cheney syndrome, serpentine fibula-polycystic kidney syndrome</t>
  </si>
  <si>
    <t>4853,ENSG00000134250,NOTCH2,Q04721</t>
  </si>
  <si>
    <t>nucleophosmin (nucleolar phosphoprotein B23, numatrin)</t>
  </si>
  <si>
    <t>171387949-171410565</t>
  </si>
  <si>
    <t>5q35</t>
  </si>
  <si>
    <t>NHL, APL, AML</t>
  </si>
  <si>
    <t>ALK, RARA, MLF1</t>
  </si>
  <si>
    <t>4869,ENSG00000181163,NPM1,P06748</t>
  </si>
  <si>
    <t>NR4A3</t>
  </si>
  <si>
    <t>nuclear receptor subfamily 4, group A, member 3 (NOR1)</t>
  </si>
  <si>
    <t>99828041-99863867</t>
  </si>
  <si>
    <t>9q22</t>
  </si>
  <si>
    <t>extraskeletal myxoid chondrosarcoma</t>
  </si>
  <si>
    <t>EWSR1, TAF15, TCF12, TFG</t>
  </si>
  <si>
    <t>8013,ENSG00000119508,NR4A3,Q92570</t>
  </si>
  <si>
    <t>NRAS</t>
  </si>
  <si>
    <t>neuroblastoma RAS viral (v-ras) oncogene homolog</t>
  </si>
  <si>
    <t>114708535-114716160</t>
  </si>
  <si>
    <t>1p13.2</t>
  </si>
  <si>
    <t>melanoma, MM, AML, thyroid</t>
  </si>
  <si>
    <t>4893,ENSG00000213281,NRAS,P01111</t>
  </si>
  <si>
    <t>NRG1</t>
  </si>
  <si>
    <t>neuregulin 1</t>
  </si>
  <si>
    <t>32548727-32764402</t>
  </si>
  <si>
    <t>3084,ENSG00000157168,HGL,NRG1,NRG1-IT2,Q02297</t>
  </si>
  <si>
    <t>NSD1</t>
  </si>
  <si>
    <t>nuclear receptor binding SET domain protein 1</t>
  </si>
  <si>
    <t>177135104-177295459</t>
  </si>
  <si>
    <t>Sotos Syndrome</t>
  </si>
  <si>
    <t>64324,ENSG00000165671,NSD1,Q96L73,STO</t>
  </si>
  <si>
    <t>NT5C2</t>
  </si>
  <si>
    <t>5'-nucleotidase, cytosolic II</t>
  </si>
  <si>
    <t>103089672-103174958</t>
  </si>
  <si>
    <t>10q24.32</t>
  </si>
  <si>
    <t>relapse ALL</t>
  </si>
  <si>
    <t>Spastic paraplegia-45</t>
  </si>
  <si>
    <t>22978,ENSG00000076685,NT5B,NT5C2,P49902</t>
  </si>
  <si>
    <t>NTHL1</t>
  </si>
  <si>
    <t>nth like DNA glycosylase 1</t>
  </si>
  <si>
    <t>2093568-2097848</t>
  </si>
  <si>
    <t>Familial adenomatous polyposis</t>
  </si>
  <si>
    <t>N, S</t>
  </si>
  <si>
    <t>neurotrophic tyrosine kinase, receptor, type 1</t>
  </si>
  <si>
    <t>156860935-156881642</t>
  </si>
  <si>
    <t>1q21-q22</t>
  </si>
  <si>
    <t>TPM3, TPR, TFG, TP53, LMNA</t>
  </si>
  <si>
    <t>4914,ENSG00000198400,NTRK1,P04629</t>
  </si>
  <si>
    <t>NTRK3</t>
  </si>
  <si>
    <t>neurotrophic tyrosine kinase, receptor, type 3</t>
  </si>
  <si>
    <t>87876935-88256153</t>
  </si>
  <si>
    <t>15q25</t>
  </si>
  <si>
    <t>congenital fibrosarcoma, secretory breast</t>
  </si>
  <si>
    <t>4916,ENSG00000140538,NTRK3,Q16288</t>
  </si>
  <si>
    <t>NUMA1</t>
  </si>
  <si>
    <t>nuclear mitotic apparatus protein 1</t>
  </si>
  <si>
    <t>72003527-72035943</t>
  </si>
  <si>
    <t>APL</t>
  </si>
  <si>
    <t>4926,ENSG00000137497,NUMA1,Q14980</t>
  </si>
  <si>
    <t>nucleoporin 214kDa (CAN)</t>
  </si>
  <si>
    <t>131125705-131233487</t>
  </si>
  <si>
    <t>AML, T-ALL</t>
  </si>
  <si>
    <t>DEK, SET, ABL1</t>
  </si>
  <si>
    <t>8021,ENSG00000126883,NUP214,P35658</t>
  </si>
  <si>
    <t>nucleoporin 98kDa</t>
  </si>
  <si>
    <t>3676159-3782117</t>
  </si>
  <si>
    <t>HOXA9, NSD1, WHSC1L1, DDX10, TOP1, HOXD13, PRRX1, HOXA13, HOXD11, HOXA11, RAP1GDS1, HOXC11</t>
  </si>
  <si>
    <t>4928,ENSG00000110713,NUP98,P52948</t>
  </si>
  <si>
    <t>NUT midline carcinoma, family member 1</t>
  </si>
  <si>
    <t>34346021-34357492</t>
  </si>
  <si>
    <t>lethal midline carcinoma</t>
  </si>
  <si>
    <t>BRD3, BRD4</t>
  </si>
  <si>
    <t>256646,C15orf55,ENSG00000184507,NUTM1,Q86Y26</t>
  </si>
  <si>
    <t>NUTM2A</t>
  </si>
  <si>
    <t>NUT family member 2A</t>
  </si>
  <si>
    <t>87358266-87367372</t>
  </si>
  <si>
    <t>10q23.2</t>
  </si>
  <si>
    <t>endometrial stromal sarcoma</t>
  </si>
  <si>
    <t>YWHAE</t>
  </si>
  <si>
    <t>ENSG00000214562,FAM22D,NUTM2D,Q5VT03</t>
  </si>
  <si>
    <t>NUTM2B</t>
  </si>
  <si>
    <t>NUT family member 2B</t>
  </si>
  <si>
    <t>79703610-79712485</t>
  </si>
  <si>
    <t>729262,A6NNL0,ENSG00000188199,FAM22B,NUTM2B</t>
  </si>
  <si>
    <t>OLIG2</t>
  </si>
  <si>
    <t>oligodendrocyte lineage transcription factor 2 (BHLHB1)</t>
  </si>
  <si>
    <t>33026863-33027834</t>
  </si>
  <si>
    <t>21q22.11</t>
  </si>
  <si>
    <t>10215,BHLHB1,ENSG00000205927,OLIG2,PRKCBP2,Q13516</t>
  </si>
  <si>
    <t>OMD</t>
  </si>
  <si>
    <t>osteomodulin</t>
  </si>
  <si>
    <t>92415152-92417558</t>
  </si>
  <si>
    <t>9q22.31</t>
  </si>
  <si>
    <t>4958,ENSG00000127083,OMD,Q99983</t>
  </si>
  <si>
    <t>P2RY8</t>
  </si>
  <si>
    <t>purinergic receptor P2Y, G-protein coupled, 8</t>
  </si>
  <si>
    <t>X,Y:1465479-1466558</t>
  </si>
  <si>
    <t>PABPC1</t>
  </si>
  <si>
    <t>poly(A) binding protein cytoplasmic 1</t>
  </si>
  <si>
    <t>100704298-100721583</t>
  </si>
  <si>
    <t>8q22.3</t>
  </si>
  <si>
    <t>HNSCC, biliary tract carcinoma</t>
  </si>
  <si>
    <t>26986,ENSG00000070756,P11940,PAB1,PABPC1,PABPC2</t>
  </si>
  <si>
    <t>PAFAH1B2</t>
  </si>
  <si>
    <t>platelet-activating factor acetylhydrolase, isoform Ib, beta subunit 30kDa</t>
  </si>
  <si>
    <t>117152449-117167700</t>
  </si>
  <si>
    <t>MLCLS</t>
  </si>
  <si>
    <t>5049,ENSG00000168092,P68402,PAFAH1B2</t>
  </si>
  <si>
    <t>PALB2</t>
  </si>
  <si>
    <t>partner and localizer of BRCA2</t>
  </si>
  <si>
    <t>23603459-23641157</t>
  </si>
  <si>
    <t>16p12.1</t>
  </si>
  <si>
    <t>Wilms tumour, medulloblastoma, AML ,breast</t>
  </si>
  <si>
    <t>Fanconi anaemia N, breast cancer susceptibility</t>
  </si>
  <si>
    <t>L, O, E</t>
  </si>
  <si>
    <t>79728,ENSG00000083093,PALB2,Q86YC2</t>
  </si>
  <si>
    <t>paired box gene 3</t>
  </si>
  <si>
    <t>222201174-222298615</t>
  </si>
  <si>
    <t>FOXO1, NCOA1, NCOA2</t>
  </si>
  <si>
    <t>Waardenburg syndrome</t>
  </si>
  <si>
    <t>paired box gene 5 (B-cell lineage specific activator protein)</t>
  </si>
  <si>
    <t>36840560-37034031</t>
  </si>
  <si>
    <t>NHL, ALL, B-ALL</t>
  </si>
  <si>
    <t>T, Mis, D, F, S</t>
  </si>
  <si>
    <t>IGH, ETV6, PML, FOXP1, ZNF521, ELN</t>
  </si>
  <si>
    <t>5079,ENSG00000196092,PAX5,Q02548</t>
  </si>
  <si>
    <t>PAX7</t>
  </si>
  <si>
    <t>paired box gene 7</t>
  </si>
  <si>
    <t>18631604-18736039</t>
  </si>
  <si>
    <t>1p36.2-p36.12</t>
  </si>
  <si>
    <t>5081,ENSG00000009709,P23759,PAX7</t>
  </si>
  <si>
    <t>PAX8</t>
  </si>
  <si>
    <t>paired box gene 8</t>
  </si>
  <si>
    <t>113218533-113278394</t>
  </si>
  <si>
    <t>2q12-q14</t>
  </si>
  <si>
    <t>follicular thyroid</t>
  </si>
  <si>
    <t>PPARG</t>
  </si>
  <si>
    <t>Thyroid dysgenesis</t>
  </si>
  <si>
    <t>7849,ENSG00000125618,PAX8,Q06710</t>
  </si>
  <si>
    <t>PBRM1</t>
  </si>
  <si>
    <t>polybromo 1</t>
  </si>
  <si>
    <t>52548063-52679711</t>
  </si>
  <si>
    <t>clear cell renal carcinoma, breast</t>
  </si>
  <si>
    <t>Mis, N, F, S, D, O</t>
  </si>
  <si>
    <t>55193,ENSG00000163939,PBRM1,Q86U86</t>
  </si>
  <si>
    <t>PBX1</t>
  </si>
  <si>
    <t>pre-B-cell leukemia transcription factor 1</t>
  </si>
  <si>
    <t>164559824-164846677</t>
  </si>
  <si>
    <t>pre B-ALL, myoepithelioma</t>
  </si>
  <si>
    <t>TCF3, EWSR1</t>
  </si>
  <si>
    <t>5087,ENSG00000185630,P40424,PBX1</t>
  </si>
  <si>
    <t>PCBP1</t>
  </si>
  <si>
    <t>poly(rC) binding protein 1</t>
  </si>
  <si>
    <t>70087744-70088814</t>
  </si>
  <si>
    <t>2p13.3</t>
  </si>
  <si>
    <t>5093,ENSG00000169564,PCBP1,Q15365</t>
  </si>
  <si>
    <t>PCM1</t>
  </si>
  <si>
    <t>pericentriolar material 1  (PTC4)</t>
  </si>
  <si>
    <t>17935611-18027662</t>
  </si>
  <si>
    <t>8p22-p21.3</t>
  </si>
  <si>
    <t>papillary thyroid, CML, MPN</t>
  </si>
  <si>
    <t>RET, JAK2</t>
  </si>
  <si>
    <t>5108,ENSG00000078674,PCM1,Q15154</t>
  </si>
  <si>
    <t>PDCD1LG2</t>
  </si>
  <si>
    <t>programmed cell death 1 ligand 2</t>
  </si>
  <si>
    <t>5522547-5569959</t>
  </si>
  <si>
    <t>9p24.2</t>
  </si>
  <si>
    <t>80380,ENSG00000197646,PDCD1LG2,Q9BQ51</t>
  </si>
  <si>
    <t>PDE4DIP</t>
  </si>
  <si>
    <t>phosphodiesterase 4D interacting protein (myomegalin)</t>
  </si>
  <si>
    <t>148889754-149031985</t>
  </si>
  <si>
    <t>1q12</t>
  </si>
  <si>
    <t>9659,CMYA2,ENSG00000178104,PDE4DIP,Q5VU43</t>
  </si>
  <si>
    <t>PDGFB</t>
  </si>
  <si>
    <t>platelet-derived growth factor beta polypeptide (simian sarcoma viral (v-sis) oncogene homolog)</t>
  </si>
  <si>
    <t>39225723-39243963</t>
  </si>
  <si>
    <t>22q12.3-q13.1</t>
  </si>
  <si>
    <t>DFSP</t>
  </si>
  <si>
    <t>5155,ENSG00000100311,P01127,PDGFB,SIS</t>
  </si>
  <si>
    <t>platelet-derived growth factor, alpha-receptor</t>
  </si>
  <si>
    <t>54258769-54295272</t>
  </si>
  <si>
    <t>4q11-q13</t>
  </si>
  <si>
    <t>GIST, idiopathic hypereosinophilic syndrome, paediatric glioblastoma</t>
  </si>
  <si>
    <t>GIST</t>
  </si>
  <si>
    <t>L, M, O</t>
  </si>
  <si>
    <t>5156,ENSG00000134853,P16234,PDGFRA</t>
  </si>
  <si>
    <t>platelet-derived growth factor receptor, beta polypeptide</t>
  </si>
  <si>
    <t>150115763-150137047</t>
  </si>
  <si>
    <t>MPN, AML, CMML, CML</t>
  </si>
  <si>
    <t>ETV6, TRIP11, HIP1, RABEP1, H4, NIN, SPECC1, PDE4DIP</t>
  </si>
  <si>
    <t>5159,ENSG00000113721,P09619,PDGFR,PDGFRB</t>
  </si>
  <si>
    <t>PER1</t>
  </si>
  <si>
    <t>period homolog 1 (Drosophila)</t>
  </si>
  <si>
    <t>8141068-8150706</t>
  </si>
  <si>
    <t>17p13.1-17p12</t>
  </si>
  <si>
    <t>AML, CMML</t>
  </si>
  <si>
    <t>5187,ENSG00000179094,O15534,PER,PER1</t>
  </si>
  <si>
    <t>PHF6</t>
  </si>
  <si>
    <t>PHD finger protein 6</t>
  </si>
  <si>
    <t>134377618-134425330</t>
  </si>
  <si>
    <t>Xq26.3</t>
  </si>
  <si>
    <t>F, N, S, Mis</t>
  </si>
  <si>
    <t>Boerjeson-Forssman-Lehmann syndrome</t>
  </si>
  <si>
    <t>84295,BFLS,BORJ,ENSG00000156531,PHF6,Q8IWS0</t>
  </si>
  <si>
    <t>PHOX2B</t>
  </si>
  <si>
    <t>paired-like homeobox 2b</t>
  </si>
  <si>
    <t>41745807-41748610</t>
  </si>
  <si>
    <t>4p12</t>
  </si>
  <si>
    <t>Congenital central hypoventilation syndrome</t>
  </si>
  <si>
    <t>8929,ENSG00000109132,PHOX2B,PMX2B,Q99453</t>
  </si>
  <si>
    <t>PICALM</t>
  </si>
  <si>
    <t>phosphatidylinositol binding clathrin assembly protein (CALM)</t>
  </si>
  <si>
    <t>85959046-86068780</t>
  </si>
  <si>
    <t>11q14</t>
  </si>
  <si>
    <t>T-ALL, AML</t>
  </si>
  <si>
    <t>MLLT10, KMT2A</t>
  </si>
  <si>
    <t>8301,ENSG00000073921,PICALM,Q13492</t>
  </si>
  <si>
    <t>PIK3CA</t>
  </si>
  <si>
    <t>phosphoinositide-3-kinase, catalytic, alpha polypeptide</t>
  </si>
  <si>
    <t>179198826-179234364</t>
  </si>
  <si>
    <t>3q26.3</t>
  </si>
  <si>
    <t>colorectal, gastric, glioblastoma, breast</t>
  </si>
  <si>
    <t>5290,ENSG00000121879,P42336,PIK3CA</t>
  </si>
  <si>
    <t>PIK3CB</t>
  </si>
  <si>
    <t>phosphatidylinositol-4,5-bisphosphate 3-kinase catalytic subunit beta</t>
  </si>
  <si>
    <t>138655389-138759343</t>
  </si>
  <si>
    <t>3q22.3</t>
  </si>
  <si>
    <t>SCC, NSCLC</t>
  </si>
  <si>
    <t>5291,ENSG00000051382,P42338,PIK3C1,PIK3CB</t>
  </si>
  <si>
    <t>PIK3R1</t>
  </si>
  <si>
    <t>phosphoinositide-3-kinase, regulatory subunit 1 (alpha)</t>
  </si>
  <si>
    <t>68226676-68297601</t>
  </si>
  <si>
    <t>5q13.1</t>
  </si>
  <si>
    <t>glioblastoma, ovarian, colorectal</t>
  </si>
  <si>
    <t>5295,ENSG00000145675,P27986,PIK3R1</t>
  </si>
  <si>
    <t>PIM1</t>
  </si>
  <si>
    <t>pim-1 oncogene</t>
  </si>
  <si>
    <t>37170576-37174091</t>
  </si>
  <si>
    <t>5292,ENSG00000137193,P11309,PIM,PIM1</t>
  </si>
  <si>
    <t>pleiomorphic adenoma gene 1</t>
  </si>
  <si>
    <t>56166243-56168269</t>
  </si>
  <si>
    <t>8q12</t>
  </si>
  <si>
    <t>salivary adenoma, lipoblastoma</t>
  </si>
  <si>
    <t>TCEA1, LIFR, CTNNB1, CHCHD7, COL1A2, HAS2</t>
  </si>
  <si>
    <t>5324,ENSG00000181690,PLAG1,Q6DJT9</t>
  </si>
  <si>
    <t>phospholipase C, gamma 1</t>
  </si>
  <si>
    <t>41137642-41174509</t>
  </si>
  <si>
    <t>20q12-q13.1</t>
  </si>
  <si>
    <t>angiosarcoma</t>
  </si>
  <si>
    <t>5335,ENSG00000124181,P19174,PLC1,PLCG1</t>
  </si>
  <si>
    <t>PML</t>
  </si>
  <si>
    <t>promyelocytic leukemia</t>
  </si>
  <si>
    <t>73994813-74045008</t>
  </si>
  <si>
    <t>15q22</t>
  </si>
  <si>
    <t>APL, ALL</t>
  </si>
  <si>
    <t>RARA, PAX5</t>
  </si>
  <si>
    <t>5371,ENSG00000140464,P29590,PML</t>
  </si>
  <si>
    <t>PMS1</t>
  </si>
  <si>
    <t>PMS1 postmeiotic segregation increased 1 (S. cerevisiae)</t>
  </si>
  <si>
    <t>189791810-189877436</t>
  </si>
  <si>
    <t>2q31-q33</t>
  </si>
  <si>
    <t>5378,ENSG00000064933,P54277,PMS1,PMSL1</t>
  </si>
  <si>
    <t>PMS2</t>
  </si>
  <si>
    <t>PMS2 postmeiotic segregation increased 2 (S. cerevisiae)</t>
  </si>
  <si>
    <t>5973399-6009019</t>
  </si>
  <si>
    <t>colorectal, endometrial, ovarian, medulloblastoma, glioma</t>
  </si>
  <si>
    <t>5395,ENSG00000122512,P54278,PMS2,PMSL2</t>
  </si>
  <si>
    <t>POLD1</t>
  </si>
  <si>
    <t>DNA polymerase delta 1, catalytic subunit</t>
  </si>
  <si>
    <t>50398852-50417947</t>
  </si>
  <si>
    <t>19q13.3</t>
  </si>
  <si>
    <t>Lynch syndrome</t>
  </si>
  <si>
    <t>5424,ENSG00000062822,P28340,POLD,POLD1</t>
  </si>
  <si>
    <t>POLE</t>
  </si>
  <si>
    <t>polymerase (DNA directed), epsilon, catalytic subunit</t>
  </si>
  <si>
    <t>132624697-132687315</t>
  </si>
  <si>
    <t>colorectal carcinoma, endometrioid carcinoma, stomach carcinoma, skin cancer</t>
  </si>
  <si>
    <t>colorectal cancer susceptibility</t>
  </si>
  <si>
    <t>FILS syndrome</t>
  </si>
  <si>
    <t>5426,ENSG00000177084,POLE,Q07864</t>
  </si>
  <si>
    <t>POLG</t>
  </si>
  <si>
    <t>DNA polymerase gamma, catalytic subunit</t>
  </si>
  <si>
    <t>89316751-89333754</t>
  </si>
  <si>
    <t>N, O</t>
  </si>
  <si>
    <t>mitochondrial DNA depletion syndrome</t>
  </si>
  <si>
    <t>5428,ENSG00000140521,P54098,POLG</t>
  </si>
  <si>
    <t>POLQ</t>
  </si>
  <si>
    <t>DNA polymerase theta</t>
  </si>
  <si>
    <t>121432304-121546641</t>
  </si>
  <si>
    <t>3q13.33</t>
  </si>
  <si>
    <t>oral SCC</t>
  </si>
  <si>
    <t>10721,ENSG00000051341,POLQ</t>
  </si>
  <si>
    <t>POT1</t>
  </si>
  <si>
    <t>protection of telomeres 1</t>
  </si>
  <si>
    <t>124823962-124897173</t>
  </si>
  <si>
    <t>7q31.33</t>
  </si>
  <si>
    <t>25913,ENSG00000128513,POT1,Q9NUX5</t>
  </si>
  <si>
    <t>POU2AF1</t>
  </si>
  <si>
    <t>POU domain, class 2, associating factor 1 (OBF1)</t>
  </si>
  <si>
    <t>111354261-111379177</t>
  </si>
  <si>
    <t>11q23.1</t>
  </si>
  <si>
    <t>5450,ENSG00000110777,POU2AF1,Q16633</t>
  </si>
  <si>
    <t>POU5F1</t>
  </si>
  <si>
    <t>POU domain, class 5, transcription factor 1</t>
  </si>
  <si>
    <t>31164601-31170620</t>
  </si>
  <si>
    <t>6p21.31</t>
  </si>
  <si>
    <t>5460,ENSG00000204531,OTF3,POU5F1,Q01860</t>
  </si>
  <si>
    <t>peroxisome proliferative activated receptor, gamma</t>
  </si>
  <si>
    <t>12351593-12434145</t>
  </si>
  <si>
    <t>3p25</t>
  </si>
  <si>
    <t xml:space="preserve">Insulin resistance </t>
  </si>
  <si>
    <t>PPFIBP1</t>
  </si>
  <si>
    <t>PTPRF interacting protein, binding protein 1 (liprin beta 1)</t>
  </si>
  <si>
    <t>27633397-27692882</t>
  </si>
  <si>
    <t>Spitzoid tumour, inflammatory myofibroblastic tumour</t>
  </si>
  <si>
    <t>ROS1, ALK</t>
  </si>
  <si>
    <t>8496,ENSG00000110841,PPFIBP1,Q86W92</t>
  </si>
  <si>
    <t>PPM1D</t>
  </si>
  <si>
    <t>protein phosphatase, Mg2+/Mn2+ dependent 1D</t>
  </si>
  <si>
    <t>60600415-60663552</t>
  </si>
  <si>
    <t>17q23.3</t>
  </si>
  <si>
    <t>glioma, ovarian cancer, breast cancer</t>
  </si>
  <si>
    <t>8493,ENSG00000170836,O15297,PPM1D</t>
  </si>
  <si>
    <t>PPP2R1A</t>
  </si>
  <si>
    <t>protein phosphatase 2, regulatory subunit A, alpha</t>
  </si>
  <si>
    <t>52190097-52225981</t>
  </si>
  <si>
    <t>clear cell ovarian carcinoma</t>
  </si>
  <si>
    <t>5518,ENSG00000105568,P30153,PPP2R1A</t>
  </si>
  <si>
    <t>PPP6C</t>
  </si>
  <si>
    <t>protein phosphatase 6, catalytic subunit</t>
  </si>
  <si>
    <t>125149673-125189718</t>
  </si>
  <si>
    <t>9q33.3</t>
  </si>
  <si>
    <t>5537,ENSG00000119414,O00743,PPP6C</t>
  </si>
  <si>
    <t>PRCC</t>
  </si>
  <si>
    <t>papillary renal cell carcinoma (translocation-associated)</t>
  </si>
  <si>
    <t>156767772-156800460</t>
  </si>
  <si>
    <t>1q21.1</t>
  </si>
  <si>
    <t>5546,ENSG00000143294,PRCC,Q92733</t>
  </si>
  <si>
    <t>PRDM1</t>
  </si>
  <si>
    <t>PR domain containing 1, with ZNF domain</t>
  </si>
  <si>
    <t>106088267-106107486</t>
  </si>
  <si>
    <t>D, N, Mis, F, S</t>
  </si>
  <si>
    <t>639,BLIMP1,ENSG00000057657,O75626,PRDM1</t>
  </si>
  <si>
    <t>PRDM16</t>
  </si>
  <si>
    <t>PR domain containing 16</t>
  </si>
  <si>
    <t>3069260-3433811</t>
  </si>
  <si>
    <t>1p36.23-p33</t>
  </si>
  <si>
    <t>MDS, AML</t>
  </si>
  <si>
    <t>63976,ENSG00000142611,PRDM16,Q9HAZ2</t>
  </si>
  <si>
    <t>PRDM2</t>
  </si>
  <si>
    <t>PR/SET domain 2</t>
  </si>
  <si>
    <t>13715606-13816547</t>
  </si>
  <si>
    <t>glioma, colon adenocarcinoma, gastric carcinoma, ovarian carcinoma, HNSCC</t>
  </si>
  <si>
    <t>O, F</t>
  </si>
  <si>
    <t>7799,ENSG00000116731,PRDM2,Q13029</t>
  </si>
  <si>
    <t>PREX2</t>
  </si>
  <si>
    <t>phosphatidylinositol-3,4,5-trisphosphate dependent Rac exchange factor 2</t>
  </si>
  <si>
    <t>67952395-68231378</t>
  </si>
  <si>
    <t>8q13.2</t>
  </si>
  <si>
    <t>melanoma, pancreatic ductal adenocarcinoma</t>
  </si>
  <si>
    <t>80243,DEPDC2,ENSG00000046889,PREX2,Q70Z35</t>
  </si>
  <si>
    <t>PRF1</t>
  </si>
  <si>
    <t>perforin 1 (pore forming protein)</t>
  </si>
  <si>
    <t>70598053-70600902</t>
  </si>
  <si>
    <t>10q22</t>
  </si>
  <si>
    <t>various leukaemia, lymphoma</t>
  </si>
  <si>
    <t>Type 2 familial haemophagocytic lymphohistiocytosis</t>
  </si>
  <si>
    <t>5551,ENSG00000180644,P14222,PRF1</t>
  </si>
  <si>
    <t>protein kinase cAMP-activated catalytic subunit alpha</t>
  </si>
  <si>
    <t>14093112-14117547</t>
  </si>
  <si>
    <t>fibrolamellar hepatocellular carcinoma, cortisol secreting adrenal adenoma</t>
  </si>
  <si>
    <t>T, Mis, N</t>
  </si>
  <si>
    <t>5566,ENSG00000072062,P17612,PRKACA</t>
  </si>
  <si>
    <t>PRKAR1A</t>
  </si>
  <si>
    <t>protein kinase, cAMP-dependent, regulatory, type I, alpha (tissue specific extinguisher 1)</t>
  </si>
  <si>
    <t>68515400-68530449</t>
  </si>
  <si>
    <t>17q23-q24</t>
  </si>
  <si>
    <t>myxoma, endocrine, papillary thyroid</t>
  </si>
  <si>
    <t>Carney complex</t>
  </si>
  <si>
    <t>T, Mis, N, F, S</t>
  </si>
  <si>
    <t>5573,ENSG00000108946,P10644,PRKAR1,PRKAR1A,TSE1</t>
  </si>
  <si>
    <t>PRKCB</t>
  </si>
  <si>
    <t>protein kinase C beta</t>
  </si>
  <si>
    <t>23836176-24214816</t>
  </si>
  <si>
    <t>16p12.2-p12.1</t>
  </si>
  <si>
    <t>adult T-cell lymphoma-leukaemia</t>
  </si>
  <si>
    <t>5579,ENSG00000166501,P05771,PKCB,PRKCB,PRKCB1,PRKCB2</t>
  </si>
  <si>
    <t>PRPF40B</t>
  </si>
  <si>
    <t>pre-mRNA processing factor 40 homolog B</t>
  </si>
  <si>
    <t>49630608-49644192</t>
  </si>
  <si>
    <t>melanoma, colon carcinoma, MDS</t>
  </si>
  <si>
    <t>25766,ENSG00000110844,PRPF40B,Q6NWY9</t>
  </si>
  <si>
    <t>PRRX1</t>
  </si>
  <si>
    <t>paired related homeobox 1</t>
  </si>
  <si>
    <t>170664220-170730332</t>
  </si>
  <si>
    <t>1q24</t>
  </si>
  <si>
    <t>5396,ENSG00000116132,P54821,PMX1,PRRX1</t>
  </si>
  <si>
    <t>PSIP1</t>
  </si>
  <si>
    <t>PC4 and SFRS1 interacting protein 1 (LEDGF)</t>
  </si>
  <si>
    <t>15471207-15510188</t>
  </si>
  <si>
    <t>9p22.3</t>
  </si>
  <si>
    <t>11168,ENSG00000164985,O75475,PSIP1,PSIP2</t>
  </si>
  <si>
    <t>PTCH1</t>
  </si>
  <si>
    <t>Homolog of Drosophila Patched gene</t>
  </si>
  <si>
    <t>95446912-95508361</t>
  </si>
  <si>
    <t>skin basal cell, medulloblastoma</t>
  </si>
  <si>
    <t>nevoid basal cell carcinoma syndrome</t>
  </si>
  <si>
    <t>5727,ENSG00000185920,NBCCS,PTCH,PTCH1,Q13635</t>
  </si>
  <si>
    <t>phosphatase and tensin homolog gene</t>
  </si>
  <si>
    <t>87864470-87965472</t>
  </si>
  <si>
    <t>10q23.3</t>
  </si>
  <si>
    <t>glioma, prostate, endometrial</t>
  </si>
  <si>
    <t>harmartoma, glioma, prostate, endometrial</t>
  </si>
  <si>
    <t>Cowden syndrome, Bannayan-Riley-Ruvalcaba syndrome</t>
  </si>
  <si>
    <t>5728,BZS,ENSG00000171862,MHAM,P60484,PTEN</t>
  </si>
  <si>
    <t>PTK6</t>
  </si>
  <si>
    <t>protein tyrosine kinase 6</t>
  </si>
  <si>
    <t>63529536-63537314</t>
  </si>
  <si>
    <t>20q13.3</t>
  </si>
  <si>
    <t>renal, gastric, head and neck, ovarian, others</t>
  </si>
  <si>
    <t>5753,ENSG00000101213,PTK6,Q13882</t>
  </si>
  <si>
    <t>PTPN11</t>
  </si>
  <si>
    <t>protein tyrosine phosphatase, non-receptor type 11</t>
  </si>
  <si>
    <t>112419112-112504764</t>
  </si>
  <si>
    <t>JMML, AML, MDS</t>
  </si>
  <si>
    <t>Noonan Syndrome</t>
  </si>
  <si>
    <t>5781,ENSG00000179295,NS1,PTPN11,Q06124</t>
  </si>
  <si>
    <t>PTPN13</t>
  </si>
  <si>
    <t>protein tyrosine phosphatase, non-receptor type 13</t>
  </si>
  <si>
    <t>86635257-86814551</t>
  </si>
  <si>
    <t>4q21.3</t>
  </si>
  <si>
    <t>lung, NSCLC, gastric, peritoneal carcinomatosis</t>
  </si>
  <si>
    <t>hepatocellular</t>
  </si>
  <si>
    <t>Familial Hepatocellular Carcinoma</t>
  </si>
  <si>
    <t>5783,ENSG00000163629,PTPN13,Q12923</t>
  </si>
  <si>
    <t>PTPN6</t>
  </si>
  <si>
    <t>protein tyrosine phosphatase, non-receptor type 6</t>
  </si>
  <si>
    <t>6951513-6960864</t>
  </si>
  <si>
    <t>12p13.31</t>
  </si>
  <si>
    <t>5777,ENSG00000111679,P29350,PTPN6</t>
  </si>
  <si>
    <t>PTPRB</t>
  </si>
  <si>
    <t>protein tyrosine phosphatase, receptor type, B</t>
  </si>
  <si>
    <t>70521489-70609814</t>
  </si>
  <si>
    <t>12q15-q21</t>
  </si>
  <si>
    <t>N, Mis, S, F</t>
  </si>
  <si>
    <t>5787,ENSG00000127329,P23467,PTPB,PTPRB</t>
  </si>
  <si>
    <t>PTPRC</t>
  </si>
  <si>
    <t>protein tyrosine phosphatase, receptor type, C</t>
  </si>
  <si>
    <t>198639275-198756181</t>
  </si>
  <si>
    <t>1q31-q32</t>
  </si>
  <si>
    <t>Mis, N, S</t>
  </si>
  <si>
    <t>5788,CD45,ENSG00000081237,PTPRC</t>
  </si>
  <si>
    <t>protein tyrosine phosphatase, receptor type D</t>
  </si>
  <si>
    <t>8317874-8733843</t>
  </si>
  <si>
    <t>9p24.1-p23</t>
  </si>
  <si>
    <t>lung cancer, kidney cancer, HNSCC, glioblastoma</t>
  </si>
  <si>
    <t>D, N, Mis</t>
  </si>
  <si>
    <t>5789,ENSG00000153707,P23468,PTPRD</t>
  </si>
  <si>
    <t>PTPRK</t>
  </si>
  <si>
    <t>protein tyrosine phosphatase, receptor type, K</t>
  </si>
  <si>
    <t>127970227-128520358</t>
  </si>
  <si>
    <t>6q22.2-q22.3</t>
  </si>
  <si>
    <t>5796,ENSG00000152894,PTPRK,Q15262</t>
  </si>
  <si>
    <t>PTPRT</t>
  </si>
  <si>
    <t>protein tyrosine phosphatase, receptor type T</t>
  </si>
  <si>
    <t>42080879-43189733</t>
  </si>
  <si>
    <t>20q12-q13</t>
  </si>
  <si>
    <t>HNSCC, colorectal cancer, gastric cancer, lung cancer, melanoma</t>
  </si>
  <si>
    <t>11122,ENSG00000196090,O14522,PTPRT</t>
  </si>
  <si>
    <t>PWWP2A</t>
  </si>
  <si>
    <t>PWWP domain containing 2A</t>
  </si>
  <si>
    <t>160078155-160119388</t>
  </si>
  <si>
    <t>5q33.3</t>
  </si>
  <si>
    <t>114825,ENSG00000170234,PWWP2A,Q96N64</t>
  </si>
  <si>
    <t>QKI</t>
  </si>
  <si>
    <t>QKI, KH domain containing, RNA binding</t>
  </si>
  <si>
    <t>163415194-163570710</t>
  </si>
  <si>
    <t>6q26</t>
  </si>
  <si>
    <t>angiocentric glioma, colorectal cancer</t>
  </si>
  <si>
    <t>9444,ENSG00000112531,Q96PU8,QKI</t>
  </si>
  <si>
    <t>RABEP1</t>
  </si>
  <si>
    <t>rabaptin, RAB GTPase binding effector protein 1</t>
  </si>
  <si>
    <t>5282488-5383224</t>
  </si>
  <si>
    <t>17p13.2</t>
  </si>
  <si>
    <t>CMML</t>
  </si>
  <si>
    <t>9135,ENSG00000029725,Q15276,RABEP1</t>
  </si>
  <si>
    <t>RAC1</t>
  </si>
  <si>
    <t>ras-related C3 botulinum toxin substrate 1 (rho family, small GTP binding protein Rac1)</t>
  </si>
  <si>
    <t>6374736-6402446</t>
  </si>
  <si>
    <t>melanoma, carcinoma</t>
  </si>
  <si>
    <t>5879,ENSG00000136238,P63000,RAC1</t>
  </si>
  <si>
    <t>RAD17</t>
  </si>
  <si>
    <t>RAD17 checkpoint clamp loader component</t>
  </si>
  <si>
    <t>68677728-68677884</t>
  </si>
  <si>
    <t>5q13.2</t>
  </si>
  <si>
    <t>lymphoma, colon cancer</t>
  </si>
  <si>
    <t>RAD21</t>
  </si>
  <si>
    <t>RAD21 homolog (S. pombe)</t>
  </si>
  <si>
    <t>116847500-116866729</t>
  </si>
  <si>
    <t>8q24.11</t>
  </si>
  <si>
    <t>AML, endometrium, colorectal, lung</t>
  </si>
  <si>
    <t>Cornelia de Lange syndrome-4</t>
  </si>
  <si>
    <t>5885,ENSG00000164754,O60216,RAD21</t>
  </si>
  <si>
    <t>RAD51B</t>
  </si>
  <si>
    <t>RAD51 paralog B</t>
  </si>
  <si>
    <t>67823544-68594603</t>
  </si>
  <si>
    <t>14q23-q24.2</t>
  </si>
  <si>
    <t>lipoma, uterine leiomyoma</t>
  </si>
  <si>
    <t>5890,ENSG00000182185,O15315,RAD51B,RAD51L1</t>
  </si>
  <si>
    <t>RAF1</t>
  </si>
  <si>
    <t>v-raf-1 murine leukemia viral oncogene homolog 1</t>
  </si>
  <si>
    <t>12584514-12618721</t>
  </si>
  <si>
    <t>pilocytic astrocytoma, prostate</t>
  </si>
  <si>
    <t>SRGAP3, ESRP1</t>
  </si>
  <si>
    <t>5894,ENSG00000132155,P04049,RAF1</t>
  </si>
  <si>
    <t>RALGDS</t>
  </si>
  <si>
    <t>ral guanine nucleotide dissociation stimulator</t>
  </si>
  <si>
    <t>133098587-133121154</t>
  </si>
  <si>
    <t>PMBL, Hodgkin lymphoma,</t>
  </si>
  <si>
    <t>5900,ENSG00000160271,Q12967,RALGDS</t>
  </si>
  <si>
    <t>RANBP2</t>
  </si>
  <si>
    <t>RAN binding protein 2</t>
  </si>
  <si>
    <t>108719607-108783901</t>
  </si>
  <si>
    <t>2q12.3</t>
  </si>
  <si>
    <t>inflammatory myofibroblastic tumour</t>
  </si>
  <si>
    <t>5903,ANE1,ENSG00000153201,P49792,RANBP2</t>
  </si>
  <si>
    <t>RAP1GDS1</t>
  </si>
  <si>
    <t>RAP1, GTP-GDP dissociation stimulator 1</t>
  </si>
  <si>
    <t>98261566-98442117</t>
  </si>
  <si>
    <t>4q21-q25</t>
  </si>
  <si>
    <t>5910,ENSG00000138698,P52306,RAP1GDS1</t>
  </si>
  <si>
    <t>retinoic acid receptor, alpha</t>
  </si>
  <si>
    <t>40331219-40356226</t>
  </si>
  <si>
    <t>PML, ZBTB16, TRIM24, NUMA1, NPM1</t>
  </si>
  <si>
    <t>5914,ENSG00000131759,P10276,RARA</t>
  </si>
  <si>
    <t>RB1</t>
  </si>
  <si>
    <t>retinoblastoma gene</t>
  </si>
  <si>
    <t>48303913-48480071</t>
  </si>
  <si>
    <t>13q14</t>
  </si>
  <si>
    <t>retinoblastoma, sarcoma, breast, small cell lung carcinoma</t>
  </si>
  <si>
    <t>familial retinoblastoma</t>
  </si>
  <si>
    <t>5925,ENSG00000139687,OSRC,P06400,RB1</t>
  </si>
  <si>
    <t>RBM10</t>
  </si>
  <si>
    <t>RNA binding motif protein 10</t>
  </si>
  <si>
    <t>47147482-47186599</t>
  </si>
  <si>
    <t>TARP syndrome</t>
  </si>
  <si>
    <t>8241,ENSG00000182872,P98175,RBM10</t>
  </si>
  <si>
    <t>RNA binding motif protein 15</t>
  </si>
  <si>
    <t>110339407-110345610</t>
  </si>
  <si>
    <t>1p13</t>
  </si>
  <si>
    <t>64783,ENSG00000162775,Q96T37,RBM15</t>
  </si>
  <si>
    <t>RECQL4</t>
  </si>
  <si>
    <t>RecQ protein-like 4</t>
  </si>
  <si>
    <t>144511431-144517784</t>
  </si>
  <si>
    <t>osteosarcoma, skin basal cell, skin sqamous cell</t>
  </si>
  <si>
    <t>Rothmund-Thompson syndrome</t>
  </si>
  <si>
    <t>9401,ENSG00000160957,RECQ4,RECQL4,RTS,RecQ4</t>
  </si>
  <si>
    <t>REL</t>
  </si>
  <si>
    <t>v-rel reticuloendotheliosis viral oncogene homolog (avian)</t>
  </si>
  <si>
    <t>60881841-60922535</t>
  </si>
  <si>
    <t>2p13-p12</t>
  </si>
  <si>
    <t>Hodgkin lymphoma</t>
  </si>
  <si>
    <t>5966,ENSG00000162924,Q04864,REL</t>
  </si>
  <si>
    <t>ret proto-oncogene</t>
  </si>
  <si>
    <t>43077259-43128269</t>
  </si>
  <si>
    <t>medullary thyroid, papillary thyroid, pheochromocytoma, NSCLC, Spitzoid tumour</t>
  </si>
  <si>
    <t>medullary thyroid,  papillary thyroid, pheochromocytoma</t>
  </si>
  <si>
    <t>multiple endocrine neoplasia 2A/2B</t>
  </si>
  <si>
    <t>T, Mis, N, F</t>
  </si>
  <si>
    <t>H4, PRKAR1A, NCOA4, PCM1, GOLGA5, TRIM33, KTN1, TRIM27, HOOK3, KIF5B, CCDC6</t>
  </si>
  <si>
    <t>Hirschsprung disease</t>
  </si>
  <si>
    <t>5979,ENSG00000165731,HSCR1,MEN2A,MEN2B,MTC1,P07949,RET</t>
  </si>
  <si>
    <t>RFWD3</t>
  </si>
  <si>
    <t>ring finger and WD repeat domain 3</t>
  </si>
  <si>
    <t>74623928-74661449</t>
  </si>
  <si>
    <t>16q23.1</t>
  </si>
  <si>
    <t>Fanconi anemia W</t>
  </si>
  <si>
    <t>55159,ENSG00000168411,Q6PCD5,RFWD3</t>
  </si>
  <si>
    <t>RANBP2-like and GRIP domain containing 3</t>
  </si>
  <si>
    <t>106405219-106468288</t>
  </si>
  <si>
    <t>2q12.2</t>
  </si>
  <si>
    <t>endometrioid adenocarcinoma</t>
  </si>
  <si>
    <t>653489,A6NKT7,ENSG00000153165,RGPD3</t>
  </si>
  <si>
    <t>RGS7</t>
  </si>
  <si>
    <t>regulator of G protein signaling 7</t>
  </si>
  <si>
    <t>240776163-241355776</t>
  </si>
  <si>
    <t>1q43</t>
  </si>
  <si>
    <t>6000,ENSG00000182901,P49802,RGS7</t>
  </si>
  <si>
    <t>RHOA</t>
  </si>
  <si>
    <t>ras homolog family member A</t>
  </si>
  <si>
    <t>49360209-49375589</t>
  </si>
  <si>
    <t>diffuse gastric, T cell lymphomas, paediatric Burkitt lymphoma</t>
  </si>
  <si>
    <t>387,ARH12,ARHA,ENSG00000067560,P61586,RHOA</t>
  </si>
  <si>
    <t>RHOH</t>
  </si>
  <si>
    <t>ras homolog family member H</t>
  </si>
  <si>
    <t>40243387-40243962</t>
  </si>
  <si>
    <t>4p13</t>
  </si>
  <si>
    <t>399,ARHH,ENSG00000168421,Q15669,RHOH</t>
  </si>
  <si>
    <t>RMI2</t>
  </si>
  <si>
    <t>RecQ mediated genome instability 2</t>
  </si>
  <si>
    <t>11345472-11350790</t>
  </si>
  <si>
    <t>16p13.13</t>
  </si>
  <si>
    <t>116028,C16orf75,ENSG00000175643,Q96E14,RMI2</t>
  </si>
  <si>
    <t>RNF213</t>
  </si>
  <si>
    <t>ring finger protein 213</t>
  </si>
  <si>
    <t>80340149-80393498</t>
  </si>
  <si>
    <t>17q25.3</t>
  </si>
  <si>
    <t>57674,C17orf27,ENSG00000173821,KIAA1618,MYMY2,RNF213</t>
  </si>
  <si>
    <t>RNF43</t>
  </si>
  <si>
    <t>ring finger protein 43</t>
  </si>
  <si>
    <t>58354943-58415577</t>
  </si>
  <si>
    <t>cholangiocarcinoma, ovary, pancreas</t>
  </si>
  <si>
    <t>54894,ENSG00000108375,Q68DV7,RNF43</t>
  </si>
  <si>
    <t>ROBO2</t>
  </si>
  <si>
    <t>roundabout guidance receptor 2</t>
  </si>
  <si>
    <t>77040786-77646055</t>
  </si>
  <si>
    <t>3p12.3</t>
  </si>
  <si>
    <t>colorectal adenocarcinoma, melanoma</t>
  </si>
  <si>
    <t>6092,ENSG00000185008,Q9HCK4,ROBO2</t>
  </si>
  <si>
    <t>v-ros UR2 sarcoma virus oncogene homolog 1 (avian)</t>
  </si>
  <si>
    <t>117288492-117425656</t>
  </si>
  <si>
    <t>6q22</t>
  </si>
  <si>
    <t>glioblastoma, NSCLC, Spitzoid tumour, cholangiocarcinoma, borderline ovarian</t>
  </si>
  <si>
    <t>GOPC, SDC4, SLC34A2, EZR, LRIG3, HLA-A, MYO5A, PPFIBP1, ERC1, CLIP1, TPM3, ZCCHHC8, KIAA1598, PWWP2A</t>
  </si>
  <si>
    <t>6098,ENSG00000047936,P08922,ROS1</t>
  </si>
  <si>
    <t>RPL10</t>
  </si>
  <si>
    <t>ribosomal protein L10</t>
  </si>
  <si>
    <t>154398520-154400854</t>
  </si>
  <si>
    <t>6134,ENSG00000147403,P27635,RPL10</t>
  </si>
  <si>
    <t>RPL22</t>
  </si>
  <si>
    <t>ribosomal protein L22 (EAP)</t>
  </si>
  <si>
    <t>6186672-6199573</t>
  </si>
  <si>
    <t>1p36.31</t>
  </si>
  <si>
    <t>AML, CML</t>
  </si>
  <si>
    <t>RUNX1</t>
  </si>
  <si>
    <t>6146,ENSG00000116251,P35268,RPL22</t>
  </si>
  <si>
    <t>RPL5</t>
  </si>
  <si>
    <t>ribososomal protein L5</t>
  </si>
  <si>
    <t>92832115-92841865</t>
  </si>
  <si>
    <t>1p22.1</t>
  </si>
  <si>
    <t>Diamond-Blackfan anaemia</t>
  </si>
  <si>
    <t>6083,ENSG00000122406,P46777,RPL5</t>
  </si>
  <si>
    <t>RPN1</t>
  </si>
  <si>
    <t>ribophorin I</t>
  </si>
  <si>
    <t>128620411-128650800</t>
  </si>
  <si>
    <t>3q21.3-q25.2</t>
  </si>
  <si>
    <t>6184,ENSG00000163902,P04843,RPN1</t>
  </si>
  <si>
    <t>RSPO2</t>
  </si>
  <si>
    <t>R-spondin 2</t>
  </si>
  <si>
    <t>107901075-108082638</t>
  </si>
  <si>
    <t>8q23.1</t>
  </si>
  <si>
    <t>340419,ENSG00000147655,Q6UXX9,RSPO2</t>
  </si>
  <si>
    <t>R-spondin 3</t>
  </si>
  <si>
    <t>127119193-127196007</t>
  </si>
  <si>
    <t>6q22.33</t>
  </si>
  <si>
    <t>84870,ENSG00000146374,Q9BXY4,RSPO3,THSD2</t>
  </si>
  <si>
    <t>RUNDC2A</t>
  </si>
  <si>
    <t>RUN domain containing 2A</t>
  </si>
  <si>
    <t>11976807-12052226</t>
  </si>
  <si>
    <t>84127,ENSG00000140660,FLJ12363,Q9HA26,RUNDC2A</t>
  </si>
  <si>
    <t>runt-related transcription factor 1  (AML1)</t>
  </si>
  <si>
    <t>34792135-35048899</t>
  </si>
  <si>
    <t>AML, pre B-ALL, T-ALL</t>
  </si>
  <si>
    <t>RPL22, MECOM, CBFA2T3, RUNX1T1, ETV6, AFF3</t>
  </si>
  <si>
    <t>861,AML1,CBFA2,ENSG00000159216,Q01196,RUNX1</t>
  </si>
  <si>
    <t>RUNX1T1</t>
  </si>
  <si>
    <t>runt-related transcription factor 1</t>
  </si>
  <si>
    <t>S100A7</t>
  </si>
  <si>
    <t>S100 calcium binding protein A7</t>
  </si>
  <si>
    <t>153457806-153459013</t>
  </si>
  <si>
    <t>1q21.3</t>
  </si>
  <si>
    <t>melanoma, T-cell lymphoma</t>
  </si>
  <si>
    <t>VAV1</t>
  </si>
  <si>
    <t>6278,ENSG00000143556,P31151,PSOR1,S100A7</t>
  </si>
  <si>
    <t>SALL4</t>
  </si>
  <si>
    <t>spalt like transcription factor 4</t>
  </si>
  <si>
    <t>51784265-51802408</t>
  </si>
  <si>
    <t>colorectal cancer, breast cancer, prostate cancer, glioblastoma, melanoma</t>
  </si>
  <si>
    <t>Duane-radial ray syndrome</t>
  </si>
  <si>
    <t>57167,ENSG00000101115,Q9UJQ4,SALL4</t>
  </si>
  <si>
    <t>SBDS</t>
  </si>
  <si>
    <t>Shwachman-Bodian-Diamond syndrome protein</t>
  </si>
  <si>
    <t>66988371-66995417</t>
  </si>
  <si>
    <t>7q11</t>
  </si>
  <si>
    <t>Schwachman-Diamond syndrome</t>
  </si>
  <si>
    <t>F, N, O</t>
  </si>
  <si>
    <t>51119,ENSG00000126524,Q9Y3A5,SBDS</t>
  </si>
  <si>
    <t>SDC4</t>
  </si>
  <si>
    <t>syndecan 4</t>
  </si>
  <si>
    <t>45327264-45348384</t>
  </si>
  <si>
    <t>20q12</t>
  </si>
  <si>
    <t>6385,ENSG00000124145,P31431,SDC4</t>
  </si>
  <si>
    <t>SDHA</t>
  </si>
  <si>
    <t>succinate dehydrogenase complex, subunit A, flavoprotein (Fp)</t>
  </si>
  <si>
    <t>218356-256420</t>
  </si>
  <si>
    <t>5p15</t>
  </si>
  <si>
    <t>GIST, paraganglioma</t>
  </si>
  <si>
    <t>paraganglioma</t>
  </si>
  <si>
    <t>paragangliomas-5 (PGL5)</t>
  </si>
  <si>
    <t>6389,ENSG00000073578,P31040,SDH2,SDHA</t>
  </si>
  <si>
    <t>SDHAF2</t>
  </si>
  <si>
    <t>succinate dehydrogenase complex assembly factor 2</t>
  </si>
  <si>
    <t>61430147-61446071</t>
  </si>
  <si>
    <t>familial paraganglioma</t>
  </si>
  <si>
    <t>54949,C11orf79,ENSG00000167985,PGL2,Q9NX18,SDHAF2</t>
  </si>
  <si>
    <t>SDHB</t>
  </si>
  <si>
    <t>succinate dehydrogenase complex, subunit B, iron sulfur (Ip)</t>
  </si>
  <si>
    <t>17018881-17054019</t>
  </si>
  <si>
    <t>1p36.1-p35</t>
  </si>
  <si>
    <t>paraganglioma, pheochromocytoma</t>
  </si>
  <si>
    <t>6390,ENSG00000117118,P21912,SDH,SDH1,SDHB</t>
  </si>
  <si>
    <t>SDHC</t>
  </si>
  <si>
    <t>succinate dehydrogenase complex, subunit C, integral membrane protein, 15kDa</t>
  </si>
  <si>
    <t>161314406-161362433</t>
  </si>
  <si>
    <t>55973,6391,BCAP29,ENSG00000075790,ENSG00000143252,PGL3,Q99643,Q9UHQ4,SDHC</t>
  </si>
  <si>
    <t>SDHD</t>
  </si>
  <si>
    <t>succinate dehydrogenase complex, subunit D, integral membrane protein</t>
  </si>
  <si>
    <t>112086908-112094970</t>
  </si>
  <si>
    <t>6392,ENSG00000204370,O14521,PGL,PGL1,SDHD</t>
  </si>
  <si>
    <t>septin 5</t>
  </si>
  <si>
    <t>19714590-19722485</t>
  </si>
  <si>
    <t>2812,ENSG00000184702,PNUTL1,Q99719,SEPT5</t>
  </si>
  <si>
    <t>septin 6</t>
  </si>
  <si>
    <t>119618762-119693105</t>
  </si>
  <si>
    <t>Xq24</t>
  </si>
  <si>
    <t>23157,ENSG00000125354,Q14141,SEPT6</t>
  </si>
  <si>
    <t>septin 9</t>
  </si>
  <si>
    <t>77320327-77498658</t>
  </si>
  <si>
    <t>10801,ENSG00000184640,MSF,Q9UHD8,SEPT9</t>
  </si>
  <si>
    <t>SET</t>
  </si>
  <si>
    <t>SET translocation</t>
  </si>
  <si>
    <t>128689583-128694664</t>
  </si>
  <si>
    <t>6418,ENSG00000119335,Q01105,SET</t>
  </si>
  <si>
    <t>SETBP1</t>
  </si>
  <si>
    <t>SET binding protein 1</t>
  </si>
  <si>
    <t>44701347-45063698</t>
  </si>
  <si>
    <t>18q21.1</t>
  </si>
  <si>
    <t>aCML, sAML, MDS/MPN-U, CMML, JMML</t>
  </si>
  <si>
    <t>neuroepithelial tumours</t>
  </si>
  <si>
    <t>Schinzel-Giedion syndrome</t>
  </si>
  <si>
    <t>26040,ENSG00000152217,Q9Y6X0,SETBP1</t>
  </si>
  <si>
    <t>SET domain containing 1B</t>
  </si>
  <si>
    <t>121819473-121830240</t>
  </si>
  <si>
    <t>12q24.31</t>
  </si>
  <si>
    <t>CRC, endometrium</t>
  </si>
  <si>
    <t>D, F</t>
  </si>
  <si>
    <t>23067,ENSG00000139718,Q9UPS6,SETD1B</t>
  </si>
  <si>
    <t>SETD2</t>
  </si>
  <si>
    <t>SET domain containing 2</t>
  </si>
  <si>
    <t>47017093-47123126</t>
  </si>
  <si>
    <t>3p21.31</t>
  </si>
  <si>
    <t>29072,ENSG00000181555,SETD2</t>
  </si>
  <si>
    <t>SETDB1</t>
  </si>
  <si>
    <t>SET domain bifurcated 1</t>
  </si>
  <si>
    <t>150927715-150964364</t>
  </si>
  <si>
    <t>9869,ENSG00000143379,Q15047,SETDB1</t>
  </si>
  <si>
    <t>SF3B1</t>
  </si>
  <si>
    <t>splicing factor 3b, subunit 1, 155kDa</t>
  </si>
  <si>
    <t>197392303-197434999</t>
  </si>
  <si>
    <t>2q33.1</t>
  </si>
  <si>
    <t>myelodysplastic syndrome</t>
  </si>
  <si>
    <t>23451,ENSG00000115524,O75533,SF3B1</t>
  </si>
  <si>
    <t>SFPQ</t>
  </si>
  <si>
    <t>splicing factor proline/glutamine rich(polypyrimidine tract binding protein associated)</t>
  </si>
  <si>
    <t>35184456-35193049</t>
  </si>
  <si>
    <t>1p34.3</t>
  </si>
  <si>
    <t>6421,ENSG00000116560,P23246,SFPQ</t>
  </si>
  <si>
    <t>SFRP4</t>
  </si>
  <si>
    <t>secreted frizzled related protein 4</t>
  </si>
  <si>
    <t>37907479-37916537</t>
  </si>
  <si>
    <t>7p14.1</t>
  </si>
  <si>
    <t>colorectal cancer, melanoma, SCC, gastric cancer, oesophageal SCC</t>
  </si>
  <si>
    <t>Pyle disease</t>
  </si>
  <si>
    <t>6424,ENSG00000106483,Q6FHJ7,SFRP4</t>
  </si>
  <si>
    <t>SGK1</t>
  </si>
  <si>
    <t>serum/glucocorticoid regulated kinase 1</t>
  </si>
  <si>
    <t>134170268-134174807</t>
  </si>
  <si>
    <t>6q23.2</t>
  </si>
  <si>
    <t>Nodular lymphocyte predominant Hodgkin lymphoma</t>
  </si>
  <si>
    <t>6446,ENSG00000118515,O00141,SGK,SGK1</t>
  </si>
  <si>
    <t>SH2B3</t>
  </si>
  <si>
    <t>SH2B adaptor protein 3</t>
  </si>
  <si>
    <t>111418146-111448302</t>
  </si>
  <si>
    <t>12q24.12</t>
  </si>
  <si>
    <t>MPN, sAML, erythrocytosis, B-ALL</t>
  </si>
  <si>
    <t>Coeliac disease type 13</t>
  </si>
  <si>
    <t>SH3GL1</t>
  </si>
  <si>
    <t>SH3-domain GRB2-like 1 (EEN)</t>
  </si>
  <si>
    <t>4361600-4400368</t>
  </si>
  <si>
    <t>6455,ENSG00000141985,Q99961,SH3GL1</t>
  </si>
  <si>
    <t>SIRPA</t>
  </si>
  <si>
    <t>signal regulatory protein alpha</t>
  </si>
  <si>
    <t>1895448-1937568</t>
  </si>
  <si>
    <t>20p13</t>
  </si>
  <si>
    <t>HNSCC, colorectal cancer, Lung SCC</t>
  </si>
  <si>
    <t>140885,ENSG00000198053,P78324,PTPNS1,SIRPA</t>
  </si>
  <si>
    <t>SIX1</t>
  </si>
  <si>
    <t>SIX homeobox 1</t>
  </si>
  <si>
    <t>60646283-60649189</t>
  </si>
  <si>
    <t>14q23.1</t>
  </si>
  <si>
    <t>6495,DFNA23,ENSG00000126778,Q15475,SIX1</t>
  </si>
  <si>
    <t>SIX2</t>
  </si>
  <si>
    <t>SIX homeobox 2</t>
  </si>
  <si>
    <t>45006170-45009110</t>
  </si>
  <si>
    <t>10736,ENSG00000170577,Q9NPC8,SIX2</t>
  </si>
  <si>
    <t>SKI</t>
  </si>
  <si>
    <t>SKI proto-oncogene</t>
  </si>
  <si>
    <t>2228767-2306765</t>
  </si>
  <si>
    <t>1p36.33-p36.32</t>
  </si>
  <si>
    <t>6497,ENSG00000157933,P12755,SKI</t>
  </si>
  <si>
    <t>SLC34A2</t>
  </si>
  <si>
    <t>solute carrier family 34 (sodium phosphate), member 2</t>
  </si>
  <si>
    <t>25662501-25676749</t>
  </si>
  <si>
    <t>4p15.2</t>
  </si>
  <si>
    <t>10568,ENSG00000157765,O95436,SLC34A2</t>
  </si>
  <si>
    <t>solute carrier family 45, member 3</t>
  </si>
  <si>
    <t>205659234-205664656</t>
  </si>
  <si>
    <t>ETV1, ETV5, ELK4, ERG, BRAF</t>
  </si>
  <si>
    <t>85414,ENSG00000158715,PCANAP2,PCANAP6,PCANAP8,Q96JT2,SLC45A3</t>
  </si>
  <si>
    <t>SMAD2</t>
  </si>
  <si>
    <t>SMAD family member 2</t>
  </si>
  <si>
    <t>47841827-47896756</t>
  </si>
  <si>
    <t>colorectal carcinoma, hepatocellular carcinoma</t>
  </si>
  <si>
    <t>4087,ENSG00000175387,MADH2,Q15796,SMAD2</t>
  </si>
  <si>
    <t>SMAD3</t>
  </si>
  <si>
    <t>SMAD family member 3</t>
  </si>
  <si>
    <t>67066155-67190536</t>
  </si>
  <si>
    <t>15q21-q22</t>
  </si>
  <si>
    <t>colorectal carcinoma, oral squamous cell carcinoma</t>
  </si>
  <si>
    <t>4088,ENSG00000166949,MADH3,P84022,SMAD3</t>
  </si>
  <si>
    <t>SMAD4</t>
  </si>
  <si>
    <t>SMAD family member 4</t>
  </si>
  <si>
    <t>51047047-51078467</t>
  </si>
  <si>
    <t>colorectal, pancreatic, small intestine</t>
  </si>
  <si>
    <t>gastrointestinal polyp</t>
  </si>
  <si>
    <t>4089,ENSG00000141646,MADH4,Q13485,SMAD4</t>
  </si>
  <si>
    <t>SMARCA4</t>
  </si>
  <si>
    <t>SWI/SNF related, matrix associated, actin dependent regulator of chromatin, subfamily a, member 4</t>
  </si>
  <si>
    <t>10984152-11061816</t>
  </si>
  <si>
    <t>NSCLC, SCCOHT</t>
  </si>
  <si>
    <t>F, N, Mis, S</t>
  </si>
  <si>
    <t>6597,ENSG00000127616,P51532,SMARCA4,SNF2L4</t>
  </si>
  <si>
    <t>SWI/SNF related, matrix associated, actin dependent regulator of chromatin, subfamily b, member 1</t>
  </si>
  <si>
    <t>23787170-23834180</t>
  </si>
  <si>
    <t>22q11</t>
  </si>
  <si>
    <t>malignant rhabdoid</t>
  </si>
  <si>
    <t>rhabdoid predisposition syndrome</t>
  </si>
  <si>
    <t>6598,ENSG00000099956,Q12824,SMARCB1,SNF5L1</t>
  </si>
  <si>
    <t>SMARCD1</t>
  </si>
  <si>
    <t>SWI/SNF related, matrix associated, actin dependent regulator of chromatin, subfamily d, member 1</t>
  </si>
  <si>
    <t>50085487-50099000</t>
  </si>
  <si>
    <t>12q13-q14</t>
  </si>
  <si>
    <t>6602,ENSG00000066117,Q96GM5,SMARCD1</t>
  </si>
  <si>
    <t>SMARCE1</t>
  </si>
  <si>
    <t>SWI/SNF related, matrix associated, actin dependent regulator of chromatin, subfamily e, member 1</t>
  </si>
  <si>
    <t>40628785-40645626</t>
  </si>
  <si>
    <t>F, Mis, N</t>
  </si>
  <si>
    <t>6605,ENSG00000073584,Q969G3,SMARCE1</t>
  </si>
  <si>
    <t>SMC1A</t>
  </si>
  <si>
    <t>structural maintenance of chromosomes 1A</t>
  </si>
  <si>
    <t>53380103-53422600</t>
  </si>
  <si>
    <t>Xp11.22</t>
  </si>
  <si>
    <t>Cornelia de Lange syndrome</t>
  </si>
  <si>
    <t>8243,ENSG00000072501,Q14683,SMC1A,SMC1L1</t>
  </si>
  <si>
    <t>SMO</t>
  </si>
  <si>
    <t>smoothened homolog (Drosophila)</t>
  </si>
  <si>
    <t>129189152-129212451</t>
  </si>
  <si>
    <t>7q31-q32</t>
  </si>
  <si>
    <t>skin basal cell</t>
  </si>
  <si>
    <t>6608,ENSG00000128602,Q99835,SMO,SMOH</t>
  </si>
  <si>
    <t>SND1</t>
  </si>
  <si>
    <t>staphylococcal nuclease and tudor domain containing 1</t>
  </si>
  <si>
    <t>127652374-128092058</t>
  </si>
  <si>
    <t>7q31.3</t>
  </si>
  <si>
    <t>pancreas acinar carcinoma</t>
  </si>
  <si>
    <t>27044,ENSG00000197157,Q7KZF4,SND1</t>
  </si>
  <si>
    <t>SOCS1</t>
  </si>
  <si>
    <t>suppressor of cytokine signaling 1</t>
  </si>
  <si>
    <t>11254843-11255478</t>
  </si>
  <si>
    <t>Hodgkin lymphoma, PMBL</t>
  </si>
  <si>
    <t>F, O</t>
  </si>
  <si>
    <t>8651,ENSG00000185338,O15524,SOCS1</t>
  </si>
  <si>
    <t>SOX2</t>
  </si>
  <si>
    <t>SRY (sex determining region Y)-box 2</t>
  </si>
  <si>
    <t>181712361-181713314</t>
  </si>
  <si>
    <t>3q26.3-q27</t>
  </si>
  <si>
    <t>NSCLC, oesophageal squamous carcinoma</t>
  </si>
  <si>
    <t>Microphthalmia and oesophageal atresia syndrome</t>
  </si>
  <si>
    <t>6657,ENSG00000181449,P48431,SOX2</t>
  </si>
  <si>
    <t>SOX21</t>
  </si>
  <si>
    <t>SRY-box 21</t>
  </si>
  <si>
    <t>94711219-94712049</t>
  </si>
  <si>
    <t>13q32.1</t>
  </si>
  <si>
    <t>multiple myeloma</t>
  </si>
  <si>
    <t>11166,ENSG00000125285,Q9Y651,SOX21</t>
  </si>
  <si>
    <t>SPECC1</t>
  </si>
  <si>
    <t>sperm antigen with calponin homology and coiled-coil domains 1</t>
  </si>
  <si>
    <t>20096653-20314066</t>
  </si>
  <si>
    <t>JMML</t>
  </si>
  <si>
    <t>92521,CYTSB,ENSG00000128487,Q5M775,SPECC1</t>
  </si>
  <si>
    <t>SPEN</t>
  </si>
  <si>
    <t>spen family transcriptional repressor</t>
  </si>
  <si>
    <t>15848068-15939427</t>
  </si>
  <si>
    <t>SMZL, adenoid cystic carcinoma, DLBCL</t>
  </si>
  <si>
    <t>23013,ENSG00000065526,Q96T58,SPEN</t>
  </si>
  <si>
    <t>SPOP</t>
  </si>
  <si>
    <t>speckle type POZ protein</t>
  </si>
  <si>
    <t>49600378-49622810</t>
  </si>
  <si>
    <t>prostate, endometrial</t>
  </si>
  <si>
    <t>prostate cancer</t>
  </si>
  <si>
    <t>8405,ENSG00000121067,O43791,SPOP</t>
  </si>
  <si>
    <t>SRC</t>
  </si>
  <si>
    <t>SRC proto-oncogene, non-receptor tyrosine kinase</t>
  </si>
  <si>
    <t>37384154-37403379</t>
  </si>
  <si>
    <t>20q11.23</t>
  </si>
  <si>
    <t>colorectal cancer, endometrial carcinoma</t>
  </si>
  <si>
    <t>6714,ENSG00000197122,P12931,SRC,SRC1</t>
  </si>
  <si>
    <t>SRGAP3</t>
  </si>
  <si>
    <t>SLIT-ROBO Rho GTPase activating protein 3</t>
  </si>
  <si>
    <t>8985519-9248951</t>
  </si>
  <si>
    <t>3p25.3</t>
  </si>
  <si>
    <t>9901,ENSG00000196220,O43295,SRGAP2,SRGAP3</t>
  </si>
  <si>
    <t>SRSF2</t>
  </si>
  <si>
    <t>serine/arginine-rich splicing factor 2</t>
  </si>
  <si>
    <t>76736161-76737160</t>
  </si>
  <si>
    <t>MDS, CLL</t>
  </si>
  <si>
    <t>6427,ENSG00000161547,Q01130,SFRS2,SRSF2</t>
  </si>
  <si>
    <t>SRSF3</t>
  </si>
  <si>
    <t>serine/arginine-rich splicing factor 3</t>
  </si>
  <si>
    <t>36596763-36601989</t>
  </si>
  <si>
    <t>follicular lymphoma</t>
  </si>
  <si>
    <t>6428,ENSG00000112081,P84103,SFRS3,SRSF3</t>
  </si>
  <si>
    <t>SS18</t>
  </si>
  <si>
    <t>synovial sarcoma translocation, chromosome 18</t>
  </si>
  <si>
    <t>26018354-26090569</t>
  </si>
  <si>
    <t>18q11.2</t>
  </si>
  <si>
    <t>synovial sarcoma</t>
  </si>
  <si>
    <t>SSX1,  SSX2, SSX4</t>
  </si>
  <si>
    <t>6760,ENSG00000141380,Q15532,SS18,SSXT</t>
  </si>
  <si>
    <t>SS18L1</t>
  </si>
  <si>
    <t>synovial sarcoma translocation gene on chromosome 18-like 1</t>
  </si>
  <si>
    <t>62143822-62179209</t>
  </si>
  <si>
    <t>SSX1</t>
  </si>
  <si>
    <t>26039,ENSG00000184402,O75177,SS18L1</t>
  </si>
  <si>
    <t>synovial sarcoma, X breakpoint 1</t>
  </si>
  <si>
    <t>48257242-48266387</t>
  </si>
  <si>
    <t>Xp11.23-p11.22</t>
  </si>
  <si>
    <t>6756,ENSG00000126752,Q16384,SSX1</t>
  </si>
  <si>
    <t>SSX2</t>
  </si>
  <si>
    <t>synovial sarcoma, X breakpoint 2</t>
  </si>
  <si>
    <t>52752681-52789480</t>
  </si>
  <si>
    <t>6757,ENSG00000241476,Q16385,SSX,SSX2</t>
  </si>
  <si>
    <t>SSX4</t>
  </si>
  <si>
    <t>synovial sarcoma, X breakpoint 4</t>
  </si>
  <si>
    <t>48391869-48411372</t>
  </si>
  <si>
    <t>6759,ENSG00000204645,O60224,SSX4</t>
  </si>
  <si>
    <t>STAG1</t>
  </si>
  <si>
    <t>stromal antigen 1</t>
  </si>
  <si>
    <t>136338254-136630898</t>
  </si>
  <si>
    <t>colorectal cancer, AML</t>
  </si>
  <si>
    <t>10274,ENSG00000118007,Q8WVM7,STAG1</t>
  </si>
  <si>
    <t>STAG2</t>
  </si>
  <si>
    <t>stromal antigen 2</t>
  </si>
  <si>
    <t>124022628-124100597</t>
  </si>
  <si>
    <t>bladder carcinoma, glioblastoma, melanoma, Ewing's sarcoma, myeloid neoplasms</t>
  </si>
  <si>
    <t>E, L, M, O</t>
  </si>
  <si>
    <t>10735,ENSG00000101972,Q8N3U4,STAG2</t>
  </si>
  <si>
    <t>signal transducer and activator of transcription 3 (acute-phase response factor)</t>
  </si>
  <si>
    <t>42315745-42348516</t>
  </si>
  <si>
    <t>17q21.31</t>
  </si>
  <si>
    <t>T-cell large granular lymphocytic leukaemia</t>
  </si>
  <si>
    <t>paediatric large granular lymphocytic leukaemia</t>
  </si>
  <si>
    <t>Mis,O</t>
  </si>
  <si>
    <t>IPEX-like syndrome</t>
  </si>
  <si>
    <t>6774,ENSG00000168610,P40763,STAT3</t>
  </si>
  <si>
    <t>signal transducer and activator of transcription 5B</t>
  </si>
  <si>
    <t>42201738-42232127</t>
  </si>
  <si>
    <t>17q11.2</t>
  </si>
  <si>
    <t>large granular lymphocytic leukaemia, skin basal cell, APL</t>
  </si>
  <si>
    <t>6777,ENSG00000173757,P51692,STAT5B</t>
  </si>
  <si>
    <t>signal transducer and activator of transcription 6, interleukin-4 induced</t>
  </si>
  <si>
    <t>57096572-57108278</t>
  </si>
  <si>
    <t>6778,ENSG00000166888,P42226,STAT6</t>
  </si>
  <si>
    <t>STIL</t>
  </si>
  <si>
    <t>SCL/TAL1 interrupting locus</t>
  </si>
  <si>
    <t>47251136-47310319</t>
  </si>
  <si>
    <t>TAL1</t>
  </si>
  <si>
    <t>6491,ENSG00000123473,Q15468,SIL,STIL</t>
  </si>
  <si>
    <t>STK11</t>
  </si>
  <si>
    <t>serine/threonine kinase 11 gene (LKB1)</t>
  </si>
  <si>
    <t>1206914-1226647</t>
  </si>
  <si>
    <t>NSCLC, pancreatic</t>
  </si>
  <si>
    <t>jejunal hamartoma, ovarian, testicular, pancreatic</t>
  </si>
  <si>
    <t>Peutz-Jeghers syndrome</t>
  </si>
  <si>
    <t>6794,ENSG00000118046,Q15831,STK11</t>
  </si>
  <si>
    <t>STRN</t>
  </si>
  <si>
    <t>striatin, calmodulin binding protein</t>
  </si>
  <si>
    <t>36849456-36966463</t>
  </si>
  <si>
    <t>2p22.2</t>
  </si>
  <si>
    <t>anaplastic thyroid, papillary thyroid, lung</t>
  </si>
  <si>
    <t>6801,ENSG00000115808,O43815,STRN</t>
  </si>
  <si>
    <t>SUFU</t>
  </si>
  <si>
    <t>suppressor of fused homolog (Drosophila)</t>
  </si>
  <si>
    <t>102504153-102630155</t>
  </si>
  <si>
    <t>medulloblastoma predisposition</t>
  </si>
  <si>
    <t>D, F, S</t>
  </si>
  <si>
    <t>51684,ENSG00000107882,Q9UMX1,SUFU</t>
  </si>
  <si>
    <t>suppressor of zeste 12 homolog (Drosophila)</t>
  </si>
  <si>
    <t>31937247-31999003</t>
  </si>
  <si>
    <t>23512,ENSG00000178691,Q15022,SUZ12</t>
  </si>
  <si>
    <t>spleen tyrosine kinase</t>
  </si>
  <si>
    <t>90843899-90895600</t>
  </si>
  <si>
    <t>MDS, peripheral T-cell lymphoma</t>
  </si>
  <si>
    <t>ETV6, ITK</t>
  </si>
  <si>
    <t>6850,ENSG00000165025,P43405,SYK</t>
  </si>
  <si>
    <t>TAF15</t>
  </si>
  <si>
    <t>TAF15 RNA polymerase II, TATA box binding protein (TBP)-associated factor, 68kDa</t>
  </si>
  <si>
    <t>35809571-35846946</t>
  </si>
  <si>
    <t>17q11.1-q11.2</t>
  </si>
  <si>
    <t>extraskeletal myxoid chondrosarcoma, ALL</t>
  </si>
  <si>
    <t>NR4A3, CHN1, ZNF384</t>
  </si>
  <si>
    <t>8148,ENSG00000172660,Q92804,TAF15,TAF2N</t>
  </si>
  <si>
    <t>T-cell acute lymphocytic leukemia 1 (SCL)</t>
  </si>
  <si>
    <t>47219720-47225888</t>
  </si>
  <si>
    <t>lymphoblastic leukaemia/biphasic</t>
  </si>
  <si>
    <t>TRD, STIL</t>
  </si>
  <si>
    <t>6886,ENSG00000162367,P17542,TAL1,TCL5</t>
  </si>
  <si>
    <t>TAL2</t>
  </si>
  <si>
    <t>T-cell acute lymphocytic leukemia 2</t>
  </si>
  <si>
    <t>108424779-108425393</t>
  </si>
  <si>
    <t>TBL1XR1</t>
  </si>
  <si>
    <t>transducin (beta)-like 1 X-linked receptor 1</t>
  </si>
  <si>
    <t>177025498-177064977</t>
  </si>
  <si>
    <t>3q26.32</t>
  </si>
  <si>
    <t>splenic marginal zone lymphoma, primary central nervous system lymphoma, colorectal carcinoma, gallbladder carcinoma</t>
  </si>
  <si>
    <t>79718,ENSG00000177565,Q9BZK7,TBL1XR1</t>
  </si>
  <si>
    <t>TBX3</t>
  </si>
  <si>
    <t>T-box 3</t>
  </si>
  <si>
    <t>114671841-114683200</t>
  </si>
  <si>
    <t>12q24.21</t>
  </si>
  <si>
    <t>breast, large intestine, skin</t>
  </si>
  <si>
    <t>ulnar-mammary syndrome</t>
  </si>
  <si>
    <t>6926,ENSG00000135111,O15119,TBX3,UMS</t>
  </si>
  <si>
    <t>TCEA1</t>
  </si>
  <si>
    <t>transcription elongation factor A (SII), 1</t>
  </si>
  <si>
    <t>53970288-53984488</t>
  </si>
  <si>
    <t>6917,ENSG00000187735,TCEA1</t>
  </si>
  <si>
    <t>TCF12</t>
  </si>
  <si>
    <t>transcription factor 12 (HTF4, helix-loop-helix transcription factors 4)</t>
  </si>
  <si>
    <t>56919914-57288514</t>
  </si>
  <si>
    <t>6938,ENSG00000140262,Q99081,TCF12</t>
  </si>
  <si>
    <t>transcription factor 3 (E2A immunoglobulin enhancer binding factors E12/E47)</t>
  </si>
  <si>
    <t>1611707-1650248</t>
  </si>
  <si>
    <t>pre B-ALL</t>
  </si>
  <si>
    <t>PBX1, HLF, TFPT</t>
  </si>
  <si>
    <t>6929,ENSG00000071564,P15923,TCF3</t>
  </si>
  <si>
    <t>TCF7L2</t>
  </si>
  <si>
    <t>transcription factor 7-like 2</t>
  </si>
  <si>
    <t>112950757-113165972</t>
  </si>
  <si>
    <t>VTI1A</t>
  </si>
  <si>
    <t>6934,ENSG00000148737,Q9NQB0,TCF4,TCF7L2</t>
  </si>
  <si>
    <t>TCL1A</t>
  </si>
  <si>
    <t>T-cell leukemia/lymphoma 1A</t>
  </si>
  <si>
    <t>95711755-95714066</t>
  </si>
  <si>
    <t>T-CLL</t>
  </si>
  <si>
    <t>8115,ENSG00000100721,P56279,TCL1A</t>
  </si>
  <si>
    <t>TEC</t>
  </si>
  <si>
    <t>tec protein tyrosine kinase</t>
  </si>
  <si>
    <t>48137416-48228614</t>
  </si>
  <si>
    <t>4p12-p11</t>
  </si>
  <si>
    <t>myxoid chondrosarcoma</t>
  </si>
  <si>
    <t>7006,ENSG00000135605,P42680,TEC</t>
  </si>
  <si>
    <t>TERT</t>
  </si>
  <si>
    <t>telomerase reverse transcriptase</t>
  </si>
  <si>
    <t>1253728-1294989</t>
  </si>
  <si>
    <t>5p15.33</t>
  </si>
  <si>
    <t>melanoma, glioblastoma, hepatocellular carcinoma, bladder, skin basal cell, skin squamous cell, mesothelioma, medulloblastoma, other tumour types</t>
  </si>
  <si>
    <t>Promoter Mis</t>
  </si>
  <si>
    <t>Dyskeratosis congenita, Telomere-related pulmonary fibrosis and/or bone marrow failure  1</t>
  </si>
  <si>
    <t>7015,ENSG00000164362,O14746,TERT</t>
  </si>
  <si>
    <t>TET1</t>
  </si>
  <si>
    <t>tet methylcytosine dioxygenase 1</t>
  </si>
  <si>
    <t>68572340-68691815</t>
  </si>
  <si>
    <t>80312,CXXC6,ENSG00000138336,Q8NFU7,TET1</t>
  </si>
  <si>
    <t>TET2</t>
  </si>
  <si>
    <t>tet oncogene family member 2</t>
  </si>
  <si>
    <t>105233943-105276519</t>
  </si>
  <si>
    <t>4q24</t>
  </si>
  <si>
    <t>54790,ENSG00000168769,KIAA1546,Q6N021,TET2</t>
  </si>
  <si>
    <t>transcription factor binding to IGHM enhancer 3</t>
  </si>
  <si>
    <t>49030158-49043226</t>
  </si>
  <si>
    <t>papillary renal, alveolar soft part sarcoma, renal</t>
  </si>
  <si>
    <t>SFPQ, ASPSCR1, PRCC, NONO, CLTC</t>
  </si>
  <si>
    <t>7030,ENSG00000068323,P19532,TFE3</t>
  </si>
  <si>
    <t>TFEB</t>
  </si>
  <si>
    <t>transcription factor EB</t>
  </si>
  <si>
    <t>41684599-41691213</t>
  </si>
  <si>
    <t>renal cell carcinoma (childhood epithelioid)</t>
  </si>
  <si>
    <t>E,M</t>
  </si>
  <si>
    <t>ALPHA</t>
  </si>
  <si>
    <t>7942,ENSG00000112561,P19484,TFEB</t>
  </si>
  <si>
    <t>TFG</t>
  </si>
  <si>
    <t>TRK-fused gene</t>
  </si>
  <si>
    <t>100713687-100748532</t>
  </si>
  <si>
    <t>3q11-q12</t>
  </si>
  <si>
    <t>papillary thyroid, ALCL, NSCLC, extraskeletal myxoid chondrosarcoma</t>
  </si>
  <si>
    <t>NTRK1, ALK, NR4A3</t>
  </si>
  <si>
    <t>10342,ENSG00000114354,Q92734,TFG</t>
  </si>
  <si>
    <t>TFPT</t>
  </si>
  <si>
    <t>TCF3 (E2A) fusion partner (in childhood leukaemia)</t>
  </si>
  <si>
    <t>54107050-54115269</t>
  </si>
  <si>
    <t>pre-B ALL</t>
  </si>
  <si>
    <t>29844,ENSG00000105619,P0C1Z6,TFPT</t>
  </si>
  <si>
    <t>TFRC</t>
  </si>
  <si>
    <t>transferrin receptor (p90, CD71)</t>
  </si>
  <si>
    <t>196051942-196077099</t>
  </si>
  <si>
    <t>7037,ENSG00000072274,P02786,TFRC</t>
  </si>
  <si>
    <t>TGFBR2</t>
  </si>
  <si>
    <t>transforming growth factor beta receptor II</t>
  </si>
  <si>
    <t>30606884-30691599</t>
  </si>
  <si>
    <t>head and neck, colorectal</t>
  </si>
  <si>
    <t>Hereditary Nonpolyposis Colorectal Cancer type 6</t>
  </si>
  <si>
    <t>Loeys-Dietz syndrome 2</t>
  </si>
  <si>
    <t>7048,ENSG00000163513,MFS2,P37173,TGFBR2</t>
  </si>
  <si>
    <t>THRAP3</t>
  </si>
  <si>
    <t>thyroid hormone receptor associated protein 3 (TRAP150)</t>
  </si>
  <si>
    <t>36282564-36304017</t>
  </si>
  <si>
    <t>9967,ENSG00000054118,Q9Y2W1,THRAP3</t>
  </si>
  <si>
    <t>TLX1</t>
  </si>
  <si>
    <t>T-cell leukemia, homeobox 1 (HOX11)</t>
  </si>
  <si>
    <t>101131543-101136914</t>
  </si>
  <si>
    <t>TRB, TRD</t>
  </si>
  <si>
    <t>3195,ENSG00000107807,HOX11,P31314,TCL3,TLX1</t>
  </si>
  <si>
    <t>T-cell leukemia, homeobox 3 (HOX11L2)</t>
  </si>
  <si>
    <t>171309367-171311600</t>
  </si>
  <si>
    <t>5q35.1</t>
  </si>
  <si>
    <t>30012,ENSG00000164438,HOX11L2,O43711,TLX3</t>
  </si>
  <si>
    <t>TMEM127</t>
  </si>
  <si>
    <t>transmembrane protein 127</t>
  </si>
  <si>
    <t>96253808-96265381</t>
  </si>
  <si>
    <t>2q11.2</t>
  </si>
  <si>
    <t>pheochromocytoma, renal cell carcinoma</t>
  </si>
  <si>
    <t>55654,ENSG00000135956,O75204,TMEM127</t>
  </si>
  <si>
    <t>TMPRSS2</t>
  </si>
  <si>
    <t>transmembrane protease, serine 2</t>
  </si>
  <si>
    <t>41466142-41498133</t>
  </si>
  <si>
    <t>ERG, ETV1, ETV4, ETV5</t>
  </si>
  <si>
    <t>7113,ENSG00000184012,O15393,TMPRSS2</t>
  </si>
  <si>
    <t>TNC</t>
  </si>
  <si>
    <t>tenascin C</t>
  </si>
  <si>
    <t>115021157-115091018</t>
  </si>
  <si>
    <t>9q33.1</t>
  </si>
  <si>
    <t>SCC, melanoma</t>
  </si>
  <si>
    <t>3371,DFNA56,ENSG00000041982,HXB,P24821,TNC</t>
  </si>
  <si>
    <t>TNFAIP3</t>
  </si>
  <si>
    <t>tumor necrosis factor, alpha-induced protein 3</t>
  </si>
  <si>
    <t>137871228-137881319</t>
  </si>
  <si>
    <t>6q23</t>
  </si>
  <si>
    <t>marginal zone B-cell lymphomas, Hodgkin lymphoma, PMBL</t>
  </si>
  <si>
    <t>D, N, F</t>
  </si>
  <si>
    <t>7128,ENSG00000118503,P21580,TNFAIP3</t>
  </si>
  <si>
    <t>TNFRSF14</t>
  </si>
  <si>
    <t>tumor necrosis factor receptor superfamily, member 14 (herpesvirus entry mediator)</t>
  </si>
  <si>
    <t>2556665-2563273</t>
  </si>
  <si>
    <t>1p36.32</t>
  </si>
  <si>
    <t>8764,ENSG00000157873,Q92956,TNFRSF14</t>
  </si>
  <si>
    <t>tumor necrosis factor receptor superfamily, member 17</t>
  </si>
  <si>
    <t>11965325-11967847</t>
  </si>
  <si>
    <t>16p13.1</t>
  </si>
  <si>
    <t>608,BCMA,ENSG00000048462,Q02223,TNFRSF17</t>
  </si>
  <si>
    <t>TOP1</t>
  </si>
  <si>
    <t>topoisomerase (DNA) I</t>
  </si>
  <si>
    <t>41029068-41123297</t>
  </si>
  <si>
    <t>7150,ENSG00000198900,P11387,TOP1</t>
  </si>
  <si>
    <t>tumor protein p53</t>
  </si>
  <si>
    <t>7669609-7676594</t>
  </si>
  <si>
    <t>17p13</t>
  </si>
  <si>
    <t>breast, colorectal, lung, sarcoma, adrenocortical, glioma, Spitzoid tumour, multiple other tumour types</t>
  </si>
  <si>
    <t>breast, sarcoma, adrenocortical carcinoma, glioma, multiple other tumour types</t>
  </si>
  <si>
    <t>Li-Fraumeni syndrome</t>
  </si>
  <si>
    <t>Mis, N, F, T</t>
  </si>
  <si>
    <t>7157,ENSG00000141510,P04637,TP53</t>
  </si>
  <si>
    <t>TP63</t>
  </si>
  <si>
    <t>tumor protein p63</t>
  </si>
  <si>
    <t>189631516-189894502</t>
  </si>
  <si>
    <t>HNSCC, DLBCL</t>
  </si>
  <si>
    <t>Mis, N, T</t>
  </si>
  <si>
    <t>associated with Hay-Wells syndrome, ADULT syndrome, ectrodactyly, ectodermal dysplasia, and cleft lip/palate syndrome (EEC), acro-dermato-ungual-lacrimal-tooth syndrome, limb mammary syndrome, Rapp-Hodgkin syndrome, split hand-split foot malformation</t>
  </si>
  <si>
    <t>8626,ENSG00000073282,Q9H3D4,TP53CP,TP53L,TP63,TP73L</t>
  </si>
  <si>
    <t>TPM3</t>
  </si>
  <si>
    <t>tropomyosin 3</t>
  </si>
  <si>
    <t>154157639-154183119</t>
  </si>
  <si>
    <t>1q22-q23</t>
  </si>
  <si>
    <t>papillary thyroid, ALCL, NSCLC, Spitzoid tumour</t>
  </si>
  <si>
    <t>NTRK1, ALK, ROS1</t>
  </si>
  <si>
    <t>7170,ENSG00000143549,NEM1,P06753,TPM3</t>
  </si>
  <si>
    <t>TPM4</t>
  </si>
  <si>
    <t>tropomyosin 4</t>
  </si>
  <si>
    <t>16076567-16101347</t>
  </si>
  <si>
    <t>7171,ENSG00000167460,P67936,TPM4</t>
  </si>
  <si>
    <t>TPR</t>
  </si>
  <si>
    <t>translocated promoter region</t>
  </si>
  <si>
    <t>186313971-186375028</t>
  </si>
  <si>
    <t>1q25</t>
  </si>
  <si>
    <t>papillary thyroid, NSCLC</t>
  </si>
  <si>
    <t>NTRK1, ALK</t>
  </si>
  <si>
    <t>7175,ENSG00000047410,P12270,TPR</t>
  </si>
  <si>
    <t>T cell receptor alpha locus</t>
  </si>
  <si>
    <t>ATL,OLIG2, MYC, TCL1A, TCL6, MTCP1, TCL6</t>
  </si>
  <si>
    <t>TRAF7</t>
  </si>
  <si>
    <t>tumour necrosis factor receptor-associated factor 7</t>
  </si>
  <si>
    <t>2163921-2176574</t>
  </si>
  <si>
    <t>84231,ENSG00000131653,Q6Q0C0,RFWD1,TRAF7</t>
  </si>
  <si>
    <t>T cell receptor beta locus</t>
  </si>
  <si>
    <t>HOX11, LCK, NOTCH1, TAL2, LYL1</t>
  </si>
  <si>
    <t>T cell receptor delta locus</t>
  </si>
  <si>
    <t>T-cell leukaemia</t>
  </si>
  <si>
    <t>TAL1, HOX11, TLX1, LMO1, LMO2, RANBP17</t>
  </si>
  <si>
    <t>TRIM24</t>
  </si>
  <si>
    <t>tripartite motif containing 24</t>
  </si>
  <si>
    <t>138460549-138584951</t>
  </si>
  <si>
    <t>7q32-q34</t>
  </si>
  <si>
    <t>8805,ENSG00000122779,O15164,TIF1,TRIM24</t>
  </si>
  <si>
    <t>TRIM27</t>
  </si>
  <si>
    <t>tripartite motif-containing 27</t>
  </si>
  <si>
    <t>28904070-28923632</t>
  </si>
  <si>
    <t>6p22</t>
  </si>
  <si>
    <t>5987,ENSG00000204713,P14373,RFP,TRIM27</t>
  </si>
  <si>
    <t>TRIM33</t>
  </si>
  <si>
    <t>tripartite motif-containing 33 (PTC7,TIF1G)</t>
  </si>
  <si>
    <t>114397648-114511076</t>
  </si>
  <si>
    <t>51592,ENSG00000197323,Q9UPN9,TRIM33</t>
  </si>
  <si>
    <t>TRIP11</t>
  </si>
  <si>
    <t>thyroid hormone receptor interactor 11</t>
  </si>
  <si>
    <t>91969673-92039685</t>
  </si>
  <si>
    <t>14q31-q32</t>
  </si>
  <si>
    <t>9321,ENSG00000100815,Q15643,TRIP11</t>
  </si>
  <si>
    <t>TRRAP</t>
  </si>
  <si>
    <t>transformation/transcription domain-associated protein</t>
  </si>
  <si>
    <t>98881151-99012355</t>
  </si>
  <si>
    <t>7q21.2-q22.1</t>
  </si>
  <si>
    <t>8295,ENSG00000196367,Q9Y4A5,TRRAP</t>
  </si>
  <si>
    <t>TSC1</t>
  </si>
  <si>
    <t>tuberous sclerosis 1 gene</t>
  </si>
  <si>
    <t>132896235-132928872</t>
  </si>
  <si>
    <t>renal cell carcinoma, bladder carcinoma</t>
  </si>
  <si>
    <t>hamartoma, renal cell carcinoma, tuberous sclerosis tuber</t>
  </si>
  <si>
    <t>Tuberous sclerosis 1</t>
  </si>
  <si>
    <t>7248,ENSG00000165699,Q92574,TSC,TSC1</t>
  </si>
  <si>
    <t>TSC2</t>
  </si>
  <si>
    <t>tuberous sclerosis 2 gene</t>
  </si>
  <si>
    <t>2048616-2088610</t>
  </si>
  <si>
    <t>pulmonary lymphangioleiomyomatosis (LAM), renal angiomyolipoma, HNSCC</t>
  </si>
  <si>
    <t>Tuberous sclerosis 2</t>
  </si>
  <si>
    <t>7249,ENSG00000103197,P49815,TSC2,TSC4</t>
  </si>
  <si>
    <t>TSHR</t>
  </si>
  <si>
    <t>thyroid stimulating hormone receptor</t>
  </si>
  <si>
    <t>80955681-81144353</t>
  </si>
  <si>
    <t>14q31</t>
  </si>
  <si>
    <t>toxic thyroid adenoma</t>
  </si>
  <si>
    <t>thyroid adenoma</t>
  </si>
  <si>
    <t>Hereditary nonautoimmune hyperthyroidism</t>
  </si>
  <si>
    <t>U2AF1</t>
  </si>
  <si>
    <t>U2 small nuclear RNA auxiliary factor 1</t>
  </si>
  <si>
    <t>43093102-43107494</t>
  </si>
  <si>
    <t>CLL, MDS</t>
  </si>
  <si>
    <t>7307,ENSG00000160201,Q01081,U2AF1,U2AFBP</t>
  </si>
  <si>
    <t>UBR5</t>
  </si>
  <si>
    <t>ubiquitin protein ligase E3 component n-recognin 5</t>
  </si>
  <si>
    <t>102254302-102412234</t>
  </si>
  <si>
    <t>8q22</t>
  </si>
  <si>
    <t>mantle cell lymphoma, gastric, colorectal</t>
  </si>
  <si>
    <t>51366,EDD1,ENSG00000104517,O95071,UBR5</t>
  </si>
  <si>
    <t>USP44</t>
  </si>
  <si>
    <t>ubiquitin specific peptidase 44</t>
  </si>
  <si>
    <t>95518154-95534256</t>
  </si>
  <si>
    <t>12q21.33</t>
  </si>
  <si>
    <t>84101,ENSG00000136014,Q9H0E7,USP44</t>
  </si>
  <si>
    <t>ubiquitin specific peptidase 6 (Tre-2 oncogene)</t>
  </si>
  <si>
    <t>5130368-5148597</t>
  </si>
  <si>
    <t>COL1A1, CDH11, CNBP, OMD, THRAP3</t>
  </si>
  <si>
    <t>9098,ENSG00000129204,HRP1,P35125,TRESMCR,USP6</t>
  </si>
  <si>
    <t>USP8</t>
  </si>
  <si>
    <t>ubiquitin specific peptidase 8</t>
  </si>
  <si>
    <t>50439074-50499088</t>
  </si>
  <si>
    <t>corticotroph adenoma</t>
  </si>
  <si>
    <t>9101,ENSG00000138592,P40818,USP8</t>
  </si>
  <si>
    <t>vav guanine nucleotide exchange factor 1</t>
  </si>
  <si>
    <t>6772808-6857107</t>
  </si>
  <si>
    <t>THAP4, MYO1F, S100A7</t>
  </si>
  <si>
    <t>7409,ENSG00000141968,VAV,VAV1</t>
  </si>
  <si>
    <t>VHL</t>
  </si>
  <si>
    <t>von Hippel-Lindau syndrome gene</t>
  </si>
  <si>
    <t>10141848-10149965</t>
  </si>
  <si>
    <t>renal, haemangioma, pheochromocytoma</t>
  </si>
  <si>
    <t>Von Hippel-Lindau syndrome</t>
  </si>
  <si>
    <t>7428,ENSG00000134086,P40337,VHL</t>
  </si>
  <si>
    <t>vesicle transport through interaction with t-SNAREs homolog 1A</t>
  </si>
  <si>
    <t>112447374-112815383</t>
  </si>
  <si>
    <t>10q25.2</t>
  </si>
  <si>
    <t>143187,ENSG00000151532,Q96AJ9,VTI1A</t>
  </si>
  <si>
    <t>WAS</t>
  </si>
  <si>
    <t>Wiskott-Aldrich syndrome</t>
  </si>
  <si>
    <t>48683854-48691162</t>
  </si>
  <si>
    <t>7454,ENSG00000015285,IMD2,P42768,THC,WAS</t>
  </si>
  <si>
    <t>WHSC1</t>
  </si>
  <si>
    <t>Wolf-Hirschhorn syndrome candidate 1(MMSET)</t>
  </si>
  <si>
    <t>1900655-1978909</t>
  </si>
  <si>
    <t>7468,ENSG00000109685,O96028,WHSC1</t>
  </si>
  <si>
    <t>WHSC1L1</t>
  </si>
  <si>
    <t>Wolf-Hirschhorn syndrome candidate 1-like 1 (NSD3)</t>
  </si>
  <si>
    <t>38317956-38348171</t>
  </si>
  <si>
    <t>54904,ENSG00000147548,Q9BZ95,WHSC1L1</t>
  </si>
  <si>
    <t>WIF1</t>
  </si>
  <si>
    <t>WNT inhibitory factor 1</t>
  </si>
  <si>
    <t>65051349-65121191</t>
  </si>
  <si>
    <t>12q14.3</t>
  </si>
  <si>
    <t>11197,ENSG00000156076,Q9Y5W5,WIF1</t>
  </si>
  <si>
    <t>WNK lysine deficient protein kinase 2</t>
  </si>
  <si>
    <t>93184972-93318027</t>
  </si>
  <si>
    <t>65268,ENSG00000165238,PRKWNK2,Q9Y3S1,WNK2</t>
  </si>
  <si>
    <t>WRN</t>
  </si>
  <si>
    <t>Werner syndrome (RECQL2)</t>
  </si>
  <si>
    <t>31058448-31173102</t>
  </si>
  <si>
    <t>8p12-p11.2</t>
  </si>
  <si>
    <t>osteosarcoma, meningioma, other tumour types</t>
  </si>
  <si>
    <t>Werner syndrome</t>
  </si>
  <si>
    <t>7486,ENSG00000165392,Q14191,WRN</t>
  </si>
  <si>
    <t>WT1</t>
  </si>
  <si>
    <t>Wilms tumour 1 gene</t>
  </si>
  <si>
    <t>32389058-32435141</t>
  </si>
  <si>
    <t>Wilms tumour, desmoplastic small round cell tumour</t>
  </si>
  <si>
    <t>Denys-Drash syndrome, Frasier syndrome, familial Wilms tumour</t>
  </si>
  <si>
    <t>D, Mis, N, F, S, T</t>
  </si>
  <si>
    <t>7490,ENSG00000184937,GUD,WT1</t>
  </si>
  <si>
    <t>WW domain containing transcription regulator 1</t>
  </si>
  <si>
    <t>149520805-149657306</t>
  </si>
  <si>
    <t>3q23-q24</t>
  </si>
  <si>
    <t>25937,ENSG00000018408,Q9GZV5,WWTR1</t>
  </si>
  <si>
    <t>XPA</t>
  </si>
  <si>
    <t>xeroderma pigmentosum, complementation group A</t>
  </si>
  <si>
    <t>97675439-97697292</t>
  </si>
  <si>
    <t>xeroderma pigmentosum (A)</t>
  </si>
  <si>
    <t>7507,ENSG00000136936,P23025,XPA</t>
  </si>
  <si>
    <t>XPC</t>
  </si>
  <si>
    <t>xeroderma pigmentosum, complementation group C</t>
  </si>
  <si>
    <t>14145941-14178568</t>
  </si>
  <si>
    <t>xeroderma pigmentosum (C)</t>
  </si>
  <si>
    <t>7508,ENSG00000154767,Q01831,XPC</t>
  </si>
  <si>
    <t>XPO1</t>
  </si>
  <si>
    <t>exportin 1 (CRM1 homolog, yeast)</t>
  </si>
  <si>
    <t>61478820-61533897</t>
  </si>
  <si>
    <t>2p15</t>
  </si>
  <si>
    <t>7514,ENSG00000082898,O14980,XPO1</t>
  </si>
  <si>
    <t>tyrosine 3-monooxygenase/tryptophan 5-monooxygenase activation protein, epsilon polypeptide (14-3-3 epsilon)</t>
  </si>
  <si>
    <t>1345447-1400110</t>
  </si>
  <si>
    <t>17p13.3</t>
  </si>
  <si>
    <t>NUTM2A, NUTM2B</t>
  </si>
  <si>
    <t>Miller-Dieker lissencephaly syndrome</t>
  </si>
  <si>
    <t>7531,ENSG00000108953,P62258,YWHAE</t>
  </si>
  <si>
    <t>ZBTB16</t>
  </si>
  <si>
    <t>zinc finger and BTB domain containing 16</t>
  </si>
  <si>
    <t>114063302-114250556</t>
  </si>
  <si>
    <t>7704,ENSG00000109906,Q05516,ZBTB16,ZNF145</t>
  </si>
  <si>
    <t>ZCCHC8</t>
  </si>
  <si>
    <t>zinc finger, CCHC domain containing 8</t>
  </si>
  <si>
    <t>122473497-122500840</t>
  </si>
  <si>
    <t>55596,ENSG00000033030,Q6NZY4,ZCCHC8</t>
  </si>
  <si>
    <t>ZEB1</t>
  </si>
  <si>
    <t>zinc finger E-box binding homeobox 1</t>
  </si>
  <si>
    <t>31319235-31527264</t>
  </si>
  <si>
    <t>CCRCC, melanoma</t>
  </si>
  <si>
    <t>6935,ENSG00000148516,P37275,PPCD3,TCF8,ZEB1</t>
  </si>
  <si>
    <t>zinc finger homeobox 3</t>
  </si>
  <si>
    <t>72787164-72960145</t>
  </si>
  <si>
    <t>16q22.3</t>
  </si>
  <si>
    <t>endometrial, gastric, prostate</t>
  </si>
  <si>
    <t>463,ATBF1,ENSG00000140836,Q15911,ZFHX3</t>
  </si>
  <si>
    <t>ZMYM3</t>
  </si>
  <si>
    <t>zinc finger MYM-type containing 3</t>
  </si>
  <si>
    <t>71240916-71253255</t>
  </si>
  <si>
    <t>CRC, breast cancer</t>
  </si>
  <si>
    <t>9203,ENSG00000147130,Q14202,ZMYM3,ZNF261</t>
  </si>
  <si>
    <t>ZNF198</t>
  </si>
  <si>
    <t>zinc finger protein 198</t>
  </si>
  <si>
    <t>19993073-20086014</t>
  </si>
  <si>
    <t>13q11-q12</t>
  </si>
  <si>
    <t>7750,ENSG00000121741,Q9UBW7,ZMYM2,ZNF198</t>
  </si>
  <si>
    <t>ZNF278</t>
  </si>
  <si>
    <t>zinc finger protein 278 (ZSG)</t>
  </si>
  <si>
    <t>31326891-31345602</t>
  </si>
  <si>
    <t>22q12-q14</t>
  </si>
  <si>
    <t>23598,ENSG00000100105,PATZ1,Q9HBE1,ZNF278</t>
  </si>
  <si>
    <t>ZNF331</t>
  </si>
  <si>
    <t>zinc finger protein 331</t>
  </si>
  <si>
    <t>53569378-53577953</t>
  </si>
  <si>
    <t>19q13.3-q13.4</t>
  </si>
  <si>
    <t>follicular thyroid adenoma</t>
  </si>
  <si>
    <t>55422,ENSG00000130844,Q9NQX6,ZNF331</t>
  </si>
  <si>
    <t>ZNF384</t>
  </si>
  <si>
    <t>zinc finger protein 384 (CIZ/NMP4)</t>
  </si>
  <si>
    <t>6667714-6679520</t>
  </si>
  <si>
    <t>EWSR1, TAF15</t>
  </si>
  <si>
    <t>171017,ENSG00000126746,Q8TF68,TNRC1,ZNF384</t>
  </si>
  <si>
    <t>ZNF429</t>
  </si>
  <si>
    <t>zinc finger protein 429</t>
  </si>
  <si>
    <t>21505772-21538078</t>
  </si>
  <si>
    <t>19p12</t>
  </si>
  <si>
    <t>353088,ENSG00000197013,Q86V71,ZNF429</t>
  </si>
  <si>
    <t>zinc finger protein 479</t>
  </si>
  <si>
    <t>57119840-57132324</t>
  </si>
  <si>
    <t>7p11.2</t>
  </si>
  <si>
    <t>lung cancer, bladder carcinoma, prostate carcinoma</t>
  </si>
  <si>
    <t>90827,ENSG00000185177,Q96JC4,ZNF479</t>
  </si>
  <si>
    <t>ZNF521</t>
  </si>
  <si>
    <t>zinc finger protein 521</t>
  </si>
  <si>
    <t>25062712-25350946</t>
  </si>
  <si>
    <t>25925,ENSG00000198795,Q96K83,ZNF521</t>
  </si>
  <si>
    <t>ZNRF3</t>
  </si>
  <si>
    <t>zinc and ring finger 3</t>
  </si>
  <si>
    <t>28987076-29053622</t>
  </si>
  <si>
    <t>colorectal cancer, adrenocortical carcinoma, gastric cancer</t>
  </si>
  <si>
    <t>84133,ENSG00000183579,Q9ULT6,ZNRF3</t>
  </si>
  <si>
    <t>ZRSR2</t>
  </si>
  <si>
    <t>zinc finger (CCCH type), RNA-binding motif and serine/arginine rich 2</t>
  </si>
  <si>
    <t>15790496-15823242</t>
  </si>
  <si>
    <t>Xp22.1</t>
  </si>
  <si>
    <t>F, S, Mis</t>
  </si>
  <si>
    <t>8233,ENSG00000169249,Q15696,U2AF1L2,ZRSR2</t>
  </si>
  <si>
    <t>PLEKHG5</t>
  </si>
  <si>
    <t>ID=COSM426586;OCCURENCE=1(breast)</t>
  </si>
  <si>
    <t>0.083</t>
  </si>
  <si>
    <t>POC5</t>
  </si>
  <si>
    <t>0.516</t>
  </si>
  <si>
    <t>ALG1L</t>
  </si>
  <si>
    <t>TNN</t>
  </si>
  <si>
    <t>0.486</t>
  </si>
  <si>
    <t>0.475</t>
  </si>
  <si>
    <t>ALPP</t>
  </si>
  <si>
    <t>TUFT1</t>
  </si>
  <si>
    <t>0.414</t>
  </si>
  <si>
    <t>IL17RE</t>
  </si>
  <si>
    <t>ZAN</t>
  </si>
  <si>
    <t>ARFGEF3</t>
  </si>
  <si>
    <t>PALLD</t>
  </si>
  <si>
    <t>SIGLEC8</t>
  </si>
  <si>
    <t>TINAGL1</t>
  </si>
  <si>
    <t>0.313</t>
  </si>
  <si>
    <t>OBSCN</t>
  </si>
  <si>
    <t>0.291</t>
  </si>
  <si>
    <t>ADARB2</t>
  </si>
  <si>
    <t>0.290</t>
  </si>
  <si>
    <t>CRTAC1</t>
  </si>
  <si>
    <t>GRM1</t>
  </si>
  <si>
    <t>ID=COSM205733;OCCURENCE=1(large_intestine)</t>
  </si>
  <si>
    <t>DMRT3</t>
  </si>
  <si>
    <t>RHBDD2</t>
  </si>
  <si>
    <t>0.281</t>
  </si>
  <si>
    <t>KCTD1</t>
  </si>
  <si>
    <t>0.277</t>
  </si>
  <si>
    <t>PROX1</t>
  </si>
  <si>
    <t>0.266</t>
  </si>
  <si>
    <t>INSC</t>
  </si>
  <si>
    <t>TANC1</t>
  </si>
  <si>
    <t>NAA50</t>
  </si>
  <si>
    <t>ARL4C</t>
  </si>
  <si>
    <t>ROM1</t>
  </si>
  <si>
    <t>GLI3</t>
  </si>
  <si>
    <t>0.251</t>
  </si>
  <si>
    <t>CTSH</t>
  </si>
  <si>
    <t>NME4</t>
  </si>
  <si>
    <t>CCNB3</t>
  </si>
  <si>
    <t>SLC17A3</t>
  </si>
  <si>
    <t>GPR39</t>
  </si>
  <si>
    <t>ID=COSM1006611;OCCURENCE=2(endometrium)</t>
  </si>
  <si>
    <t>TNFRSF1B</t>
  </si>
  <si>
    <t>0.237</t>
  </si>
  <si>
    <t>RUFY4</t>
  </si>
  <si>
    <t>PCDHA7</t>
  </si>
  <si>
    <t>0.234</t>
  </si>
  <si>
    <t>OCA2</t>
  </si>
  <si>
    <t>0.232</t>
  </si>
  <si>
    <t>MYO7B</t>
  </si>
  <si>
    <t>PCDH7</t>
  </si>
  <si>
    <t>PCDHGA12</t>
  </si>
  <si>
    <t>OSBPL7</t>
  </si>
  <si>
    <t>ID=COSM1725452;OCCURENCE=1(liver)</t>
  </si>
  <si>
    <t>LILRA6;LILRB3</t>
  </si>
  <si>
    <t>ADPRHL1</t>
  </si>
  <si>
    <t>0.199</t>
  </si>
  <si>
    <t>DUOXA2</t>
  </si>
  <si>
    <t>FBN2</t>
  </si>
  <si>
    <t>CTA</t>
  </si>
  <si>
    <t>0.140</t>
  </si>
  <si>
    <t>chr21</t>
  </si>
  <si>
    <t>TGA</t>
  </si>
  <si>
    <t>BRWD1</t>
  </si>
  <si>
    <t>0.078</t>
  </si>
  <si>
    <t>CCACAGCAG</t>
  </si>
  <si>
    <t>OTOP1</t>
  </si>
  <si>
    <t>ID=COSM128733;OCCURENCE=1(breast),1(skin),1(urinary_tract),1(ovary),2(endometrium),1(haematopoietic_and_lymphoid_tissue),1(upper_aerodigestive_tract)</t>
  </si>
  <si>
    <t>0.073</t>
  </si>
  <si>
    <t>POTEC</t>
  </si>
  <si>
    <t>0.047</t>
  </si>
  <si>
    <t>NM_001042664</t>
  </si>
  <si>
    <t>c.2160_2161del</t>
  </si>
  <si>
    <t>p.E721Gfs*62</t>
  </si>
  <si>
    <t>NM_152408</t>
  </si>
  <si>
    <t>c.G1261A</t>
  </si>
  <si>
    <t>p.A421T</t>
  </si>
  <si>
    <t>NM_001015050</t>
  </si>
  <si>
    <t>c.A403G</t>
  </si>
  <si>
    <t>p.N135D</t>
  </si>
  <si>
    <t>NM_022093</t>
  </si>
  <si>
    <t>c.C2789T</t>
  </si>
  <si>
    <t>p.P930L</t>
  </si>
  <si>
    <t>NM_001323674</t>
  </si>
  <si>
    <t>c.874dupT</t>
  </si>
  <si>
    <t>p.C292Lfs*45</t>
  </si>
  <si>
    <t>NM_001632</t>
  </si>
  <si>
    <t>c.G692C</t>
  </si>
  <si>
    <t>p.R231P</t>
  </si>
  <si>
    <t>NM_001126337</t>
  </si>
  <si>
    <t>c.A53G</t>
  </si>
  <si>
    <t>p.Q18R</t>
  </si>
  <si>
    <t>NM_001193380</t>
  </si>
  <si>
    <t>c.G1417A</t>
  </si>
  <si>
    <t>p.G473R</t>
  </si>
  <si>
    <t>NM_020340</t>
  </si>
  <si>
    <t>c.G5458A</t>
  </si>
  <si>
    <t>p.A1820T</t>
  </si>
  <si>
    <t>NM_001166109</t>
  </si>
  <si>
    <t>c.C128A</t>
  </si>
  <si>
    <t>p.T43N</t>
  </si>
  <si>
    <t>NM_014442</t>
  </si>
  <si>
    <t>c.G281A</t>
  </si>
  <si>
    <t>p.G94D</t>
  </si>
  <si>
    <t>NM_001204414</t>
  </si>
  <si>
    <t>c.C859T</t>
  </si>
  <si>
    <t>p.R287W</t>
  </si>
  <si>
    <t>NM_001098623</t>
  </si>
  <si>
    <t>c.G10450A</t>
  </si>
  <si>
    <t>p.G3484R</t>
  </si>
  <si>
    <t>NM_001042403</t>
  </si>
  <si>
    <t>c.G1843A</t>
  </si>
  <si>
    <t>p.E615K</t>
  </si>
  <si>
    <t>NM_018702</t>
  </si>
  <si>
    <t>c.G1628A</t>
  </si>
  <si>
    <t>p.G543D</t>
  </si>
  <si>
    <t>NM_001278064</t>
  </si>
  <si>
    <t>c.G824A</t>
  </si>
  <si>
    <t>p.R275H</t>
  </si>
  <si>
    <t>NM_021240</t>
  </si>
  <si>
    <t>c.690_691TT</t>
  </si>
  <si>
    <t>p.H229H</t>
  </si>
  <si>
    <t>NM_001346188</t>
  </si>
  <si>
    <t>c.C596T</t>
  </si>
  <si>
    <t>p.P199L</t>
  </si>
  <si>
    <t>NM_001142730</t>
  </si>
  <si>
    <t>c.C1771T</t>
  </si>
  <si>
    <t>p.P591S</t>
  </si>
  <si>
    <t>NM_001270616</t>
  </si>
  <si>
    <t>c.C1138T</t>
  </si>
  <si>
    <t>p.P380S</t>
  </si>
  <si>
    <t>NM_001127671</t>
  </si>
  <si>
    <t>c.C2434T</t>
  </si>
  <si>
    <t>p.R812X</t>
  </si>
  <si>
    <t>NM_001278313</t>
  </si>
  <si>
    <t>c.A619C</t>
  </si>
  <si>
    <t>p.T207P</t>
  </si>
  <si>
    <t>NM_020630</t>
  </si>
  <si>
    <t>c.C1261T</t>
  </si>
  <si>
    <t>p.Q421X</t>
  </si>
  <si>
    <t>NM_001110556</t>
  </si>
  <si>
    <t>c.A4274G</t>
  </si>
  <si>
    <t>p.N1425S</t>
  </si>
  <si>
    <t>NM_001350062</t>
  </si>
  <si>
    <t>c.G1757A</t>
  </si>
  <si>
    <t>p.G586E</t>
  </si>
  <si>
    <t>NM_001308445</t>
  </si>
  <si>
    <t>c.C470T</t>
  </si>
  <si>
    <t>p.S157F</t>
  </si>
  <si>
    <t>NM_001282431</t>
  </si>
  <si>
    <t>c.T271C</t>
  </si>
  <si>
    <t>p.Y91H</t>
  </si>
  <si>
    <t>NM_000327</t>
  </si>
  <si>
    <t>p.L36F</t>
  </si>
  <si>
    <t>NM_000168</t>
  </si>
  <si>
    <t>c.G927A</t>
  </si>
  <si>
    <t>p.M309I</t>
  </si>
  <si>
    <t>NM_004390</t>
  </si>
  <si>
    <t>p.G184S</t>
  </si>
  <si>
    <t>NM_001286435</t>
  </si>
  <si>
    <t>c.T497C</t>
  </si>
  <si>
    <t>p.I166T</t>
  </si>
  <si>
    <t>NM_033031</t>
  </si>
  <si>
    <t>c.G2437A</t>
  </si>
  <si>
    <t>p.E813K</t>
  </si>
  <si>
    <t>NM_001098486</t>
  </si>
  <si>
    <t>c.C155T</t>
  </si>
  <si>
    <t>p.T52M</t>
  </si>
  <si>
    <t>NM_001508</t>
  </si>
  <si>
    <t>c.C1054T</t>
  </si>
  <si>
    <t>p.R352W</t>
  </si>
  <si>
    <t>c.472_473insAG</t>
  </si>
  <si>
    <t>p.R158Qfs*50</t>
  </si>
  <si>
    <t>NM_001066</t>
  </si>
  <si>
    <t>c.C977T</t>
  </si>
  <si>
    <t>p.S326F</t>
  </si>
  <si>
    <t>NM_198483</t>
  </si>
  <si>
    <t>c.C1600T</t>
  </si>
  <si>
    <t>p.R534W</t>
  </si>
  <si>
    <t>NM_018910</t>
  </si>
  <si>
    <t>c.G1396C</t>
  </si>
  <si>
    <t>p.E466Q</t>
  </si>
  <si>
    <t>NM_001300984</t>
  </si>
  <si>
    <t>c.G1447A</t>
  </si>
  <si>
    <t>p.G483R</t>
  </si>
  <si>
    <t>NM_001080527</t>
  </si>
  <si>
    <t>c.G5177C</t>
  </si>
  <si>
    <t>p.S1726T</t>
  </si>
  <si>
    <t>NM_002660</t>
  </si>
  <si>
    <t>c.1034_1035TT</t>
  </si>
  <si>
    <t>p.S345F</t>
  </si>
  <si>
    <t>NM_001173523</t>
  </si>
  <si>
    <t>c.G3559A</t>
  </si>
  <si>
    <t>p.E1187K</t>
  </si>
  <si>
    <t>NM_003735</t>
  </si>
  <si>
    <t>c.C839T</t>
  </si>
  <si>
    <t>p.S280F</t>
  </si>
  <si>
    <t>NM_145798</t>
  </si>
  <si>
    <t>c.G2132A</t>
  </si>
  <si>
    <t>p.R711Q</t>
  </si>
  <si>
    <t>c.C13847T</t>
  </si>
  <si>
    <t>p.S4616F</t>
  </si>
  <si>
    <t>NM_001081450</t>
  </si>
  <si>
    <t>c.C613T</t>
  </si>
  <si>
    <t>p.R205W</t>
  </si>
  <si>
    <t>NM_207581</t>
  </si>
  <si>
    <t>c.C292T</t>
  </si>
  <si>
    <t>p.R98C</t>
  </si>
  <si>
    <t>NM_001999</t>
  </si>
  <si>
    <t>c.C4085T</t>
  </si>
  <si>
    <t>p.T1362I</t>
  </si>
  <si>
    <t>NM_001286691</t>
  </si>
  <si>
    <t>c.459_461del</t>
  </si>
  <si>
    <t>p.S187del</t>
  </si>
  <si>
    <t>NM_018963</t>
  </si>
  <si>
    <t>c.3923_3925del</t>
  </si>
  <si>
    <t>p.I1308del</t>
  </si>
  <si>
    <t>NM_177998</t>
  </si>
  <si>
    <t>c.310_318del</t>
  </si>
  <si>
    <t>p.L104_W106del</t>
  </si>
  <si>
    <t>NM_001137671</t>
  </si>
  <si>
    <t>c.83_84GC</t>
  </si>
  <si>
    <t>p.F28C</t>
  </si>
  <si>
    <t xml:space="preserve">ANNOVAR </t>
  </si>
  <si>
    <t>ANNOVAR vergessen: Version vom 16. April 2018</t>
  </si>
  <si>
    <t>other</t>
  </si>
  <si>
    <t>Patient ID</t>
  </si>
  <si>
    <t>No. of mutations</t>
  </si>
  <si>
    <t>Patient 1</t>
  </si>
  <si>
    <t>Patient 2</t>
  </si>
  <si>
    <t>Patient 3</t>
  </si>
  <si>
    <t>Patient 4</t>
  </si>
  <si>
    <t>Patient 5</t>
  </si>
  <si>
    <t>Patient 6</t>
  </si>
  <si>
    <t>Average</t>
  </si>
  <si>
    <t>Min</t>
  </si>
  <si>
    <t>Max</t>
  </si>
  <si>
    <t>Mutations in cancer genes (1)</t>
  </si>
  <si>
    <t>CTCL genes (2)</t>
  </si>
  <si>
    <t>(1)  Cancer census according to COSMIC database</t>
  </si>
  <si>
    <t>(2) TOP 20 mutated genes according to COSMIC</t>
  </si>
  <si>
    <t>CC&gt;TT (3)</t>
  </si>
  <si>
    <t>P1</t>
  </si>
  <si>
    <t>P2</t>
  </si>
  <si>
    <t>P3</t>
  </si>
  <si>
    <t>P4</t>
  </si>
  <si>
    <t>P5</t>
  </si>
  <si>
    <t>P6</t>
  </si>
  <si>
    <t>Mutation</t>
  </si>
  <si>
    <t>Total</t>
  </si>
  <si>
    <t>(3) number of CC&gt;TT transitions</t>
  </si>
  <si>
    <t>TP53, FAT4</t>
  </si>
  <si>
    <t>Summary for mutation with VAF &gt; 0.2 for SNVs and &gt;0.05 for indels</t>
  </si>
  <si>
    <t>Whole Exome Sequnecing (WES)</t>
  </si>
  <si>
    <t xml:space="preserve">Dataset EV1. </t>
  </si>
  <si>
    <t>Summary of the identified somatic mutations in P1-P6 with VAF &gt; 0.2 for SNVs and &gt;0.05 for indels.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</si>
</sst>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Courier New"/>
      <family val="3"/>
    </font>
    <font>
      <sz val="12"/>
      <color rgb="FF000000"/>
      <name val="Courier New"/>
      <family val="3"/>
    </font>
    <font>
      <b/>
      <sz val="12"/>
      <color rgb="FF000000"/>
      <name val="Courier New"/>
      <family val="3"/>
    </font>
    <font>
      <b/>
      <sz val="14"/>
      <color rgb="FF000000"/>
      <name val="Courier New"/>
      <family val="3"/>
    </font>
    <font>
      <b/>
      <sz val="12"/>
      <color rgb="FFFF0000"/>
      <name val="Courier New"/>
      <family val="3"/>
    </font>
    <font>
      <b/>
      <sz val="12"/>
      <name val="Courier New"/>
      <family val="3"/>
    </font>
    <font>
      <b/>
      <sz val="12"/>
      <color theme="8"/>
      <name val="Courier New"/>
      <family val="3"/>
    </font>
    <font>
      <b/>
      <sz val="10"/>
      <color theme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u/>
      <sz val="11"/>
      <color theme="10"/>
      <name val="Courier New"/>
      <family val="3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Fill="1"/>
    <xf numFmtId="0" fontId="0" fillId="0" borderId="0" xfId="0" applyFill="1"/>
    <xf numFmtId="20" fontId="0" fillId="0" borderId="0" xfId="0" applyNumberForma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7" fillId="0" borderId="1" xfId="0" applyFont="1" applyBorder="1"/>
    <xf numFmtId="0" fontId="6" fillId="0" borderId="0" xfId="0" applyFont="1" applyBorder="1"/>
    <xf numFmtId="0" fontId="6" fillId="0" borderId="0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3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1" fillId="2" borderId="0" xfId="0" applyFont="1" applyFill="1"/>
    <xf numFmtId="17" fontId="0" fillId="0" borderId="0" xfId="0" applyNumberFormat="1"/>
    <xf numFmtId="0" fontId="0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0" fillId="2" borderId="0" xfId="0" applyFont="1" applyFill="1"/>
    <xf numFmtId="0" fontId="15" fillId="0" borderId="0" xfId="0" applyFont="1" applyFill="1"/>
    <xf numFmtId="0" fontId="17" fillId="0" borderId="7" xfId="0" applyFont="1" applyBorder="1" applyAlignment="1">
      <alignment vertical="center"/>
    </xf>
    <xf numFmtId="0" fontId="17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20" fillId="0" borderId="0" xfId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6" fillId="0" borderId="1" xfId="0" applyFont="1" applyBorder="1"/>
    <xf numFmtId="0" fontId="21" fillId="0" borderId="11" xfId="0" applyFont="1" applyFill="1" applyBorder="1" applyAlignment="1">
      <alignment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</xdr:colOff>
      <xdr:row>27</xdr:row>
      <xdr:rowOff>234781</xdr:rowOff>
    </xdr:from>
    <xdr:to>
      <xdr:col>11</xdr:col>
      <xdr:colOff>390686</xdr:colOff>
      <xdr:row>45</xdr:row>
      <xdr:rowOff>30480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8260" y="5568781"/>
          <a:ext cx="6722906" cy="340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ancer.sanger.ac.uk/cen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tabSelected="1" workbookViewId="0">
      <selection activeCell="L11" sqref="L11"/>
    </sheetView>
  </sheetViews>
  <sheetFormatPr baseColWidth="10" defaultRowHeight="15" x14ac:dyDescent="0.25"/>
  <sheetData>
    <row r="2" spans="1:2" x14ac:dyDescent="0.25">
      <c r="A2" t="s">
        <v>6340</v>
      </c>
      <c r="B2" t="s">
        <v>6341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5"/>
  <sheetViews>
    <sheetView topLeftCell="A688" workbookViewId="0"/>
  </sheetViews>
  <sheetFormatPr baseColWidth="10" defaultColWidth="11.42578125" defaultRowHeight="15" x14ac:dyDescent="0.25"/>
  <cols>
    <col min="5" max="5" width="19.85546875" bestFit="1" customWidth="1"/>
    <col min="8" max="8" width="13.85546875" bestFit="1" customWidth="1"/>
    <col min="9" max="9" width="58" customWidth="1"/>
    <col min="10" max="10" width="45.42578125" customWidth="1"/>
    <col min="11" max="11" width="69.5703125" customWidth="1"/>
    <col min="12" max="12" width="66.85546875" bestFit="1" customWidth="1"/>
    <col min="13" max="13" width="65.42578125" bestFit="1" customWidth="1"/>
    <col min="14" max="14" width="48.140625" customWidth="1"/>
    <col min="15" max="15" width="112.5703125" customWidth="1"/>
    <col min="16" max="16" width="97.5703125" bestFit="1" customWidth="1"/>
    <col min="17" max="17" width="78.85546875" bestFit="1" customWidth="1"/>
    <col min="18" max="18" width="217.85546875" bestFit="1" customWidth="1"/>
    <col min="19" max="19" width="50.5703125" bestFit="1" customWidth="1"/>
  </cols>
  <sheetData>
    <row r="1" spans="1:20" x14ac:dyDescent="0.25">
      <c r="A1" t="s">
        <v>1935</v>
      </c>
    </row>
    <row r="2" spans="1:20" x14ac:dyDescent="0.25">
      <c r="A2" t="s">
        <v>1936</v>
      </c>
      <c r="B2" t="s">
        <v>1937</v>
      </c>
      <c r="C2" t="s">
        <v>1938</v>
      </c>
      <c r="D2" t="s">
        <v>1939</v>
      </c>
      <c r="E2" t="s">
        <v>1940</v>
      </c>
      <c r="F2" t="s">
        <v>1941</v>
      </c>
      <c r="G2" t="s">
        <v>1942</v>
      </c>
      <c r="H2" t="s">
        <v>1943</v>
      </c>
      <c r="I2" t="s">
        <v>1944</v>
      </c>
      <c r="J2" t="s">
        <v>1945</v>
      </c>
      <c r="K2" t="s">
        <v>1946</v>
      </c>
      <c r="L2" t="s">
        <v>1947</v>
      </c>
      <c r="M2" t="s">
        <v>1948</v>
      </c>
      <c r="N2" t="s">
        <v>1949</v>
      </c>
      <c r="O2" t="s">
        <v>1950</v>
      </c>
      <c r="P2" t="s">
        <v>1951</v>
      </c>
      <c r="Q2" t="s">
        <v>1952</v>
      </c>
      <c r="R2" t="s">
        <v>1953</v>
      </c>
      <c r="S2" t="s">
        <v>1954</v>
      </c>
      <c r="T2" t="s">
        <v>1955</v>
      </c>
    </row>
    <row r="3" spans="1:20" x14ac:dyDescent="0.25">
      <c r="A3" t="s">
        <v>1956</v>
      </c>
      <c r="B3" t="s">
        <v>1957</v>
      </c>
      <c r="C3">
        <v>29974</v>
      </c>
      <c r="D3">
        <v>10</v>
      </c>
      <c r="E3" t="s">
        <v>1958</v>
      </c>
      <c r="F3">
        <v>2</v>
      </c>
      <c r="G3" t="s">
        <v>1959</v>
      </c>
      <c r="H3" t="s">
        <v>1960</v>
      </c>
      <c r="I3" t="s">
        <v>1961</v>
      </c>
      <c r="J3" t="s">
        <v>1962</v>
      </c>
      <c r="K3" t="s">
        <v>1963</v>
      </c>
      <c r="L3" t="s">
        <v>1964</v>
      </c>
      <c r="M3" t="s">
        <v>1965</v>
      </c>
    </row>
    <row r="4" spans="1:20" x14ac:dyDescent="0.25">
      <c r="A4" t="s">
        <v>1966</v>
      </c>
      <c r="B4" t="s">
        <v>1967</v>
      </c>
      <c r="C4">
        <v>10006</v>
      </c>
      <c r="D4">
        <v>10</v>
      </c>
      <c r="E4" t="s">
        <v>1968</v>
      </c>
      <c r="F4">
        <v>1</v>
      </c>
      <c r="G4" t="s">
        <v>1969</v>
      </c>
      <c r="H4" t="s">
        <v>1970</v>
      </c>
      <c r="I4" t="s">
        <v>1960</v>
      </c>
      <c r="J4" t="s">
        <v>1971</v>
      </c>
      <c r="K4" t="s">
        <v>1972</v>
      </c>
      <c r="L4" t="s">
        <v>1973</v>
      </c>
      <c r="M4" t="s">
        <v>1974</v>
      </c>
      <c r="N4" t="s">
        <v>59</v>
      </c>
      <c r="O4" t="s">
        <v>1975</v>
      </c>
      <c r="P4" t="s">
        <v>1976</v>
      </c>
    </row>
    <row r="5" spans="1:20" x14ac:dyDescent="0.25">
      <c r="A5" t="s">
        <v>1977</v>
      </c>
      <c r="B5" t="s">
        <v>1978</v>
      </c>
      <c r="C5">
        <v>25</v>
      </c>
      <c r="D5">
        <v>9</v>
      </c>
      <c r="E5" t="s">
        <v>1979</v>
      </c>
      <c r="F5">
        <v>1</v>
      </c>
      <c r="G5" t="s">
        <v>1969</v>
      </c>
      <c r="H5" t="s">
        <v>1980</v>
      </c>
      <c r="I5" t="s">
        <v>1960</v>
      </c>
      <c r="J5" t="s">
        <v>1981</v>
      </c>
      <c r="K5" t="s">
        <v>1972</v>
      </c>
      <c r="L5" t="s">
        <v>1973</v>
      </c>
      <c r="M5" t="s">
        <v>1982</v>
      </c>
      <c r="N5" t="s">
        <v>1983</v>
      </c>
      <c r="O5" t="s">
        <v>1984</v>
      </c>
      <c r="P5" t="s">
        <v>1985</v>
      </c>
    </row>
    <row r="6" spans="1:20" x14ac:dyDescent="0.25">
      <c r="A6" t="s">
        <v>1986</v>
      </c>
      <c r="B6" t="s">
        <v>1987</v>
      </c>
      <c r="C6">
        <v>27</v>
      </c>
      <c r="D6">
        <v>1</v>
      </c>
      <c r="E6" t="s">
        <v>1988</v>
      </c>
      <c r="F6">
        <v>1</v>
      </c>
      <c r="G6" t="s">
        <v>1989</v>
      </c>
      <c r="H6" t="s">
        <v>1960</v>
      </c>
      <c r="I6" t="s">
        <v>1971</v>
      </c>
      <c r="J6" t="s">
        <v>1972</v>
      </c>
      <c r="K6" t="s">
        <v>1973</v>
      </c>
      <c r="L6" t="s">
        <v>1982</v>
      </c>
      <c r="M6" t="s">
        <v>59</v>
      </c>
      <c r="N6" t="s">
        <v>1990</v>
      </c>
      <c r="O6" t="s">
        <v>1991</v>
      </c>
    </row>
    <row r="7" spans="1:20" x14ac:dyDescent="0.25">
      <c r="A7" t="s">
        <v>1992</v>
      </c>
      <c r="B7" t="s">
        <v>1993</v>
      </c>
      <c r="C7">
        <v>57007</v>
      </c>
      <c r="D7">
        <v>2</v>
      </c>
      <c r="E7" t="s">
        <v>1994</v>
      </c>
      <c r="F7">
        <v>1</v>
      </c>
      <c r="G7" t="s">
        <v>1969</v>
      </c>
      <c r="H7" t="s">
        <v>1995</v>
      </c>
      <c r="I7" t="s">
        <v>1960</v>
      </c>
      <c r="J7" t="s">
        <v>1996</v>
      </c>
      <c r="K7" t="s">
        <v>1997</v>
      </c>
      <c r="L7" t="s">
        <v>1973</v>
      </c>
      <c r="M7" t="s">
        <v>1982</v>
      </c>
      <c r="N7" t="s">
        <v>59</v>
      </c>
      <c r="O7" t="s">
        <v>1998</v>
      </c>
      <c r="P7" t="s">
        <v>1999</v>
      </c>
    </row>
    <row r="8" spans="1:20" x14ac:dyDescent="0.25">
      <c r="A8" t="s">
        <v>2000</v>
      </c>
      <c r="B8" t="s">
        <v>2001</v>
      </c>
      <c r="C8">
        <v>2181</v>
      </c>
      <c r="D8">
        <v>2</v>
      </c>
      <c r="E8" t="s">
        <v>2002</v>
      </c>
      <c r="F8">
        <v>1</v>
      </c>
      <c r="G8" t="s">
        <v>1969</v>
      </c>
      <c r="H8" t="s">
        <v>2003</v>
      </c>
      <c r="I8" t="s">
        <v>1960</v>
      </c>
      <c r="J8" t="s">
        <v>2004</v>
      </c>
      <c r="K8" t="s">
        <v>1962</v>
      </c>
      <c r="L8" t="s">
        <v>1973</v>
      </c>
      <c r="M8" t="s">
        <v>2005</v>
      </c>
      <c r="N8" t="s">
        <v>59</v>
      </c>
      <c r="O8" t="s">
        <v>2006</v>
      </c>
      <c r="P8" t="s">
        <v>2007</v>
      </c>
    </row>
    <row r="9" spans="1:20" x14ac:dyDescent="0.25">
      <c r="A9" t="s">
        <v>2008</v>
      </c>
      <c r="B9" t="s">
        <v>2009</v>
      </c>
      <c r="C9">
        <v>23305</v>
      </c>
      <c r="D9">
        <v>5</v>
      </c>
      <c r="E9" t="s">
        <v>2010</v>
      </c>
      <c r="F9">
        <v>2</v>
      </c>
      <c r="G9" t="s">
        <v>2011</v>
      </c>
      <c r="H9" t="s">
        <v>1960</v>
      </c>
      <c r="I9" t="s">
        <v>2012</v>
      </c>
      <c r="J9" t="s">
        <v>1972</v>
      </c>
      <c r="K9" t="s">
        <v>1973</v>
      </c>
      <c r="L9" t="s">
        <v>2005</v>
      </c>
      <c r="M9" t="s">
        <v>59</v>
      </c>
      <c r="N9" t="s">
        <v>1990</v>
      </c>
      <c r="O9" t="s">
        <v>2013</v>
      </c>
    </row>
    <row r="10" spans="1:20" x14ac:dyDescent="0.25">
      <c r="A10" t="s">
        <v>2014</v>
      </c>
      <c r="B10" t="s">
        <v>2015</v>
      </c>
      <c r="C10">
        <v>90</v>
      </c>
      <c r="D10">
        <v>2</v>
      </c>
      <c r="E10" t="s">
        <v>2016</v>
      </c>
      <c r="F10">
        <v>1</v>
      </c>
      <c r="G10" t="s">
        <v>1969</v>
      </c>
      <c r="H10" t="s">
        <v>2017</v>
      </c>
      <c r="I10" t="s">
        <v>1960</v>
      </c>
      <c r="J10" t="s">
        <v>2018</v>
      </c>
      <c r="K10" t="s">
        <v>2019</v>
      </c>
      <c r="L10" t="s">
        <v>1973</v>
      </c>
      <c r="M10" t="s">
        <v>1963</v>
      </c>
      <c r="N10" t="s">
        <v>1964</v>
      </c>
      <c r="O10" t="s">
        <v>1960</v>
      </c>
      <c r="P10" t="s">
        <v>2020</v>
      </c>
      <c r="Q10" t="s">
        <v>2021</v>
      </c>
    </row>
    <row r="11" spans="1:20" x14ac:dyDescent="0.25">
      <c r="A11" t="s">
        <v>2022</v>
      </c>
      <c r="B11" t="s">
        <v>2023</v>
      </c>
      <c r="C11">
        <v>92</v>
      </c>
      <c r="D11">
        <v>2</v>
      </c>
      <c r="E11" t="s">
        <v>2024</v>
      </c>
      <c r="F11">
        <v>1</v>
      </c>
      <c r="G11" t="s">
        <v>2025</v>
      </c>
      <c r="H11" t="s">
        <v>1960</v>
      </c>
      <c r="I11" t="s">
        <v>2026</v>
      </c>
      <c r="J11" t="s">
        <v>1962</v>
      </c>
      <c r="K11" t="s">
        <v>2027</v>
      </c>
      <c r="L11" t="s">
        <v>2028</v>
      </c>
      <c r="M11" t="s">
        <v>2029</v>
      </c>
      <c r="N11" t="s">
        <v>2030</v>
      </c>
    </row>
    <row r="12" spans="1:20" x14ac:dyDescent="0.25">
      <c r="A12" t="s">
        <v>2031</v>
      </c>
      <c r="B12" t="s">
        <v>2032</v>
      </c>
      <c r="C12">
        <v>4299</v>
      </c>
      <c r="D12">
        <v>4</v>
      </c>
      <c r="E12" t="s">
        <v>2033</v>
      </c>
      <c r="F12">
        <v>1</v>
      </c>
      <c r="G12" t="s">
        <v>1969</v>
      </c>
      <c r="H12" t="s">
        <v>2034</v>
      </c>
      <c r="I12" t="s">
        <v>1960</v>
      </c>
      <c r="J12" t="s">
        <v>2035</v>
      </c>
      <c r="K12" t="s">
        <v>1972</v>
      </c>
      <c r="L12" t="s">
        <v>1973</v>
      </c>
      <c r="M12" t="s">
        <v>2005</v>
      </c>
      <c r="N12" t="s">
        <v>59</v>
      </c>
      <c r="O12" t="s">
        <v>1975</v>
      </c>
      <c r="P12" t="s">
        <v>2036</v>
      </c>
    </row>
    <row r="13" spans="1:20" x14ac:dyDescent="0.25">
      <c r="A13" t="s">
        <v>2037</v>
      </c>
      <c r="B13" t="s">
        <v>2038</v>
      </c>
      <c r="C13">
        <v>3899</v>
      </c>
      <c r="D13">
        <v>2</v>
      </c>
      <c r="E13" t="s">
        <v>2039</v>
      </c>
      <c r="F13">
        <v>1</v>
      </c>
      <c r="G13" t="s">
        <v>1969</v>
      </c>
      <c r="H13" t="s">
        <v>2040</v>
      </c>
      <c r="I13" t="s">
        <v>1960</v>
      </c>
      <c r="J13" t="s">
        <v>2041</v>
      </c>
      <c r="K13" t="s">
        <v>1972</v>
      </c>
      <c r="L13" t="s">
        <v>1973</v>
      </c>
      <c r="M13" t="s">
        <v>1982</v>
      </c>
      <c r="N13" t="s">
        <v>59</v>
      </c>
      <c r="O13" t="s">
        <v>2042</v>
      </c>
      <c r="P13" t="s">
        <v>2043</v>
      </c>
    </row>
    <row r="14" spans="1:20" x14ac:dyDescent="0.25">
      <c r="A14" t="s">
        <v>2044</v>
      </c>
      <c r="B14" t="s">
        <v>2045</v>
      </c>
      <c r="C14">
        <v>27125</v>
      </c>
      <c r="D14">
        <v>5</v>
      </c>
      <c r="E14" t="s">
        <v>2046</v>
      </c>
      <c r="F14">
        <v>1</v>
      </c>
      <c r="G14" t="s">
        <v>1969</v>
      </c>
      <c r="H14" t="s">
        <v>2047</v>
      </c>
      <c r="I14" t="s">
        <v>1960</v>
      </c>
      <c r="J14" t="s">
        <v>2048</v>
      </c>
      <c r="K14" t="s">
        <v>1972</v>
      </c>
      <c r="L14" t="s">
        <v>1973</v>
      </c>
      <c r="M14" t="s">
        <v>1982</v>
      </c>
      <c r="N14" t="s">
        <v>59</v>
      </c>
      <c r="O14" t="s">
        <v>1975</v>
      </c>
      <c r="P14" t="s">
        <v>2049</v>
      </c>
    </row>
    <row r="15" spans="1:20" x14ac:dyDescent="0.25">
      <c r="A15" t="s">
        <v>2050</v>
      </c>
      <c r="B15" t="s">
        <v>2051</v>
      </c>
      <c r="C15">
        <v>10142</v>
      </c>
      <c r="D15">
        <v>7</v>
      </c>
      <c r="E15" t="s">
        <v>2052</v>
      </c>
      <c r="F15">
        <v>2</v>
      </c>
      <c r="G15" t="s">
        <v>2053</v>
      </c>
      <c r="H15" t="s">
        <v>1960</v>
      </c>
      <c r="I15" t="s">
        <v>2054</v>
      </c>
      <c r="J15" t="s">
        <v>1962</v>
      </c>
      <c r="K15" t="s">
        <v>1973</v>
      </c>
      <c r="L15" t="s">
        <v>2005</v>
      </c>
      <c r="M15" t="s">
        <v>59</v>
      </c>
      <c r="N15" t="s">
        <v>1278</v>
      </c>
      <c r="O15" t="s">
        <v>2055</v>
      </c>
    </row>
    <row r="16" spans="1:20" x14ac:dyDescent="0.25">
      <c r="A16" t="s">
        <v>2056</v>
      </c>
      <c r="B16" t="s">
        <v>2057</v>
      </c>
      <c r="C16">
        <v>207</v>
      </c>
      <c r="D16">
        <v>14</v>
      </c>
      <c r="E16" t="s">
        <v>2058</v>
      </c>
      <c r="F16">
        <v>1</v>
      </c>
      <c r="G16" t="s">
        <v>1969</v>
      </c>
      <c r="H16" t="s">
        <v>2059</v>
      </c>
      <c r="I16" t="s">
        <v>1960</v>
      </c>
      <c r="J16" t="s">
        <v>2060</v>
      </c>
      <c r="K16" t="s">
        <v>1962</v>
      </c>
      <c r="L16" t="s">
        <v>1973</v>
      </c>
      <c r="M16" t="s">
        <v>1963</v>
      </c>
      <c r="N16" t="s">
        <v>1964</v>
      </c>
      <c r="O16" t="s">
        <v>2061</v>
      </c>
    </row>
    <row r="17" spans="1:19" x14ac:dyDescent="0.25">
      <c r="A17" t="s">
        <v>2062</v>
      </c>
      <c r="B17" t="s">
        <v>2063</v>
      </c>
      <c r="C17">
        <v>208</v>
      </c>
      <c r="D17">
        <v>19</v>
      </c>
      <c r="E17" t="s">
        <v>2064</v>
      </c>
      <c r="F17">
        <v>1</v>
      </c>
      <c r="G17" t="s">
        <v>2065</v>
      </c>
      <c r="H17" t="s">
        <v>1960</v>
      </c>
      <c r="I17" t="s">
        <v>2066</v>
      </c>
      <c r="J17" t="s">
        <v>1962</v>
      </c>
      <c r="K17" t="s">
        <v>1973</v>
      </c>
      <c r="L17" t="s">
        <v>1963</v>
      </c>
      <c r="M17" t="s">
        <v>37</v>
      </c>
      <c r="N17" t="s">
        <v>2067</v>
      </c>
    </row>
    <row r="18" spans="1:19" x14ac:dyDescent="0.25">
      <c r="A18" t="s">
        <v>2068</v>
      </c>
      <c r="B18" t="s">
        <v>2069</v>
      </c>
      <c r="C18">
        <v>10000</v>
      </c>
      <c r="D18">
        <v>1</v>
      </c>
      <c r="E18" t="s">
        <v>2070</v>
      </c>
      <c r="F18">
        <v>2</v>
      </c>
      <c r="G18" t="s">
        <v>2071</v>
      </c>
      <c r="H18" t="s">
        <v>1960</v>
      </c>
      <c r="I18" t="s">
        <v>2072</v>
      </c>
      <c r="J18" t="s">
        <v>2019</v>
      </c>
      <c r="K18" t="s">
        <v>1963</v>
      </c>
      <c r="L18" t="s">
        <v>37</v>
      </c>
      <c r="M18" t="s">
        <v>2073</v>
      </c>
    </row>
    <row r="19" spans="1:19" x14ac:dyDescent="0.25">
      <c r="A19" t="s">
        <v>2074</v>
      </c>
      <c r="B19" t="s">
        <v>2075</v>
      </c>
      <c r="C19">
        <v>217</v>
      </c>
      <c r="D19">
        <v>12</v>
      </c>
      <c r="E19" t="s">
        <v>2076</v>
      </c>
      <c r="F19">
        <v>2</v>
      </c>
      <c r="G19" t="s">
        <v>2077</v>
      </c>
      <c r="H19" t="s">
        <v>1960</v>
      </c>
      <c r="I19" t="s">
        <v>2078</v>
      </c>
      <c r="J19" t="s">
        <v>1997</v>
      </c>
      <c r="K19" t="s">
        <v>1973</v>
      </c>
      <c r="L19" t="s">
        <v>2005</v>
      </c>
      <c r="M19" t="s">
        <v>59</v>
      </c>
      <c r="N19" t="s">
        <v>1998</v>
      </c>
      <c r="O19" t="s">
        <v>2079</v>
      </c>
    </row>
    <row r="20" spans="1:19" x14ac:dyDescent="0.25">
      <c r="A20" t="s">
        <v>2080</v>
      </c>
      <c r="B20" t="s">
        <v>2081</v>
      </c>
      <c r="C20">
        <v>238</v>
      </c>
      <c r="D20">
        <v>2</v>
      </c>
      <c r="E20" t="s">
        <v>2082</v>
      </c>
      <c r="F20">
        <v>1</v>
      </c>
      <c r="G20" t="s">
        <v>1969</v>
      </c>
      <c r="H20" t="s">
        <v>2083</v>
      </c>
      <c r="I20" t="s">
        <v>1960</v>
      </c>
      <c r="J20" t="s">
        <v>1960</v>
      </c>
      <c r="K20" t="s">
        <v>2084</v>
      </c>
      <c r="L20" t="s">
        <v>2085</v>
      </c>
      <c r="M20" t="s">
        <v>2086</v>
      </c>
      <c r="N20" t="s">
        <v>2087</v>
      </c>
      <c r="O20" t="s">
        <v>1973</v>
      </c>
      <c r="P20" t="s">
        <v>1982</v>
      </c>
      <c r="Q20" t="s">
        <v>2088</v>
      </c>
      <c r="R20" t="s">
        <v>2089</v>
      </c>
      <c r="S20" t="s">
        <v>2090</v>
      </c>
    </row>
    <row r="21" spans="1:19" x14ac:dyDescent="0.25">
      <c r="A21" t="s">
        <v>2091</v>
      </c>
      <c r="B21" t="s">
        <v>2092</v>
      </c>
      <c r="C21">
        <v>139285</v>
      </c>
      <c r="D21" t="s">
        <v>2093</v>
      </c>
      <c r="E21" t="s">
        <v>2094</v>
      </c>
      <c r="F21">
        <v>1</v>
      </c>
      <c r="G21" t="s">
        <v>1969</v>
      </c>
      <c r="H21" t="s">
        <v>2095</v>
      </c>
      <c r="I21" t="s">
        <v>1960</v>
      </c>
      <c r="J21" t="s">
        <v>2096</v>
      </c>
      <c r="K21" t="s">
        <v>2019</v>
      </c>
      <c r="L21" t="s">
        <v>2027</v>
      </c>
      <c r="M21" t="s">
        <v>2028</v>
      </c>
      <c r="N21" t="s">
        <v>2097</v>
      </c>
      <c r="O21" t="s">
        <v>2098</v>
      </c>
    </row>
    <row r="22" spans="1:19" x14ac:dyDescent="0.25">
      <c r="A22" t="s">
        <v>2099</v>
      </c>
      <c r="B22" t="s">
        <v>2100</v>
      </c>
      <c r="C22">
        <v>286</v>
      </c>
      <c r="D22">
        <v>8</v>
      </c>
      <c r="E22" t="s">
        <v>2101</v>
      </c>
      <c r="F22">
        <v>2</v>
      </c>
      <c r="G22" t="s">
        <v>2102</v>
      </c>
      <c r="H22" t="s">
        <v>1960</v>
      </c>
      <c r="I22" t="s">
        <v>2103</v>
      </c>
      <c r="J22" t="s">
        <v>1962</v>
      </c>
      <c r="K22" t="s">
        <v>1964</v>
      </c>
      <c r="L22" t="s">
        <v>2104</v>
      </c>
    </row>
    <row r="23" spans="1:19" x14ac:dyDescent="0.25">
      <c r="A23" t="s">
        <v>487</v>
      </c>
      <c r="B23" t="s">
        <v>2105</v>
      </c>
      <c r="C23">
        <v>324</v>
      </c>
      <c r="D23">
        <v>5</v>
      </c>
      <c r="E23" t="s">
        <v>2106</v>
      </c>
      <c r="F23">
        <v>1</v>
      </c>
      <c r="G23" t="s">
        <v>1969</v>
      </c>
      <c r="H23" t="s">
        <v>2107</v>
      </c>
      <c r="I23" t="s">
        <v>1960</v>
      </c>
      <c r="J23" t="s">
        <v>1960</v>
      </c>
      <c r="K23" t="s">
        <v>2108</v>
      </c>
      <c r="L23" t="s">
        <v>2108</v>
      </c>
      <c r="M23" t="s">
        <v>2109</v>
      </c>
    </row>
    <row r="24" spans="1:19" x14ac:dyDescent="0.25">
      <c r="A24" t="s">
        <v>2110</v>
      </c>
      <c r="B24" t="s">
        <v>2111</v>
      </c>
      <c r="C24">
        <v>9582</v>
      </c>
      <c r="D24">
        <v>22</v>
      </c>
      <c r="E24" t="s">
        <v>2112</v>
      </c>
      <c r="F24">
        <v>1</v>
      </c>
      <c r="G24" t="s">
        <v>1969</v>
      </c>
      <c r="H24" t="s">
        <v>2113</v>
      </c>
      <c r="I24" t="s">
        <v>1960</v>
      </c>
      <c r="J24" t="s">
        <v>2114</v>
      </c>
      <c r="K24" t="s">
        <v>1962</v>
      </c>
      <c r="L24" t="s">
        <v>2027</v>
      </c>
      <c r="M24" t="s">
        <v>2115</v>
      </c>
      <c r="N24" t="s">
        <v>2116</v>
      </c>
      <c r="O24" t="s">
        <v>2117</v>
      </c>
    </row>
    <row r="25" spans="1:19" x14ac:dyDescent="0.25">
      <c r="A25" t="s">
        <v>2118</v>
      </c>
      <c r="B25" t="s">
        <v>2119</v>
      </c>
      <c r="C25">
        <v>367</v>
      </c>
      <c r="D25" t="s">
        <v>2093</v>
      </c>
      <c r="E25" t="s">
        <v>2120</v>
      </c>
      <c r="F25">
        <v>1</v>
      </c>
      <c r="G25" t="s">
        <v>1969</v>
      </c>
      <c r="H25" t="s">
        <v>2121</v>
      </c>
      <c r="I25" t="s">
        <v>1960</v>
      </c>
      <c r="J25" t="s">
        <v>1960</v>
      </c>
      <c r="K25" t="s">
        <v>2004</v>
      </c>
      <c r="L25" t="s">
        <v>1962</v>
      </c>
      <c r="M25" t="s">
        <v>1973</v>
      </c>
      <c r="N25" t="s">
        <v>1963</v>
      </c>
      <c r="O25" t="s">
        <v>1964</v>
      </c>
      <c r="P25" t="s">
        <v>1960</v>
      </c>
      <c r="Q25" t="s">
        <v>2122</v>
      </c>
      <c r="R25" t="s">
        <v>2123</v>
      </c>
    </row>
    <row r="26" spans="1:19" x14ac:dyDescent="0.25">
      <c r="A26" t="s">
        <v>2124</v>
      </c>
      <c r="B26" t="s">
        <v>2125</v>
      </c>
      <c r="C26">
        <v>369</v>
      </c>
      <c r="D26" t="s">
        <v>2093</v>
      </c>
      <c r="E26" t="s">
        <v>2126</v>
      </c>
      <c r="F26">
        <v>2</v>
      </c>
      <c r="G26" t="s">
        <v>2127</v>
      </c>
      <c r="H26" t="s">
        <v>1960</v>
      </c>
      <c r="I26" t="s">
        <v>2128</v>
      </c>
      <c r="J26" t="s">
        <v>2129</v>
      </c>
      <c r="K26" t="s">
        <v>1963</v>
      </c>
      <c r="L26" t="s">
        <v>1964</v>
      </c>
      <c r="M26" t="s">
        <v>2130</v>
      </c>
    </row>
    <row r="27" spans="1:19" x14ac:dyDescent="0.25">
      <c r="A27" t="s">
        <v>2131</v>
      </c>
      <c r="B27" t="s">
        <v>2132</v>
      </c>
      <c r="C27">
        <v>23092</v>
      </c>
      <c r="D27">
        <v>5</v>
      </c>
      <c r="E27" t="s">
        <v>2133</v>
      </c>
      <c r="F27">
        <v>1</v>
      </c>
      <c r="G27" t="s">
        <v>2047</v>
      </c>
      <c r="H27" t="s">
        <v>1960</v>
      </c>
      <c r="I27" t="s">
        <v>2134</v>
      </c>
      <c r="J27" t="s">
        <v>1972</v>
      </c>
      <c r="K27" t="s">
        <v>1973</v>
      </c>
      <c r="L27" t="s">
        <v>1974</v>
      </c>
      <c r="M27" t="s">
        <v>2135</v>
      </c>
      <c r="N27" t="s">
        <v>1975</v>
      </c>
      <c r="O27" t="s">
        <v>2136</v>
      </c>
    </row>
    <row r="28" spans="1:19" x14ac:dyDescent="0.25">
      <c r="A28" t="s">
        <v>2137</v>
      </c>
      <c r="B28" t="s">
        <v>2138</v>
      </c>
      <c r="C28">
        <v>394</v>
      </c>
      <c r="D28">
        <v>14</v>
      </c>
      <c r="E28" t="s">
        <v>2139</v>
      </c>
      <c r="F28">
        <v>2</v>
      </c>
      <c r="G28" t="s">
        <v>2140</v>
      </c>
      <c r="H28" t="s">
        <v>1960</v>
      </c>
      <c r="I28" t="s">
        <v>2141</v>
      </c>
      <c r="J28" t="s">
        <v>2142</v>
      </c>
      <c r="K28" t="s">
        <v>1963</v>
      </c>
      <c r="L28" t="s">
        <v>1964</v>
      </c>
      <c r="M28" t="s">
        <v>2143</v>
      </c>
    </row>
    <row r="29" spans="1:19" x14ac:dyDescent="0.25">
      <c r="A29" t="s">
        <v>2144</v>
      </c>
      <c r="B29" t="s">
        <v>2145</v>
      </c>
      <c r="C29">
        <v>9639</v>
      </c>
      <c r="D29">
        <v>8</v>
      </c>
      <c r="E29" t="s">
        <v>2146</v>
      </c>
      <c r="F29">
        <v>2</v>
      </c>
      <c r="G29" t="s">
        <v>2147</v>
      </c>
      <c r="H29" t="s">
        <v>1960</v>
      </c>
      <c r="I29" t="s">
        <v>2148</v>
      </c>
      <c r="J29" t="s">
        <v>1962</v>
      </c>
      <c r="K29" t="s">
        <v>2028</v>
      </c>
      <c r="L29" t="s">
        <v>2116</v>
      </c>
      <c r="M29" t="s">
        <v>2149</v>
      </c>
    </row>
    <row r="30" spans="1:19" x14ac:dyDescent="0.25">
      <c r="A30" t="s">
        <v>673</v>
      </c>
      <c r="B30" t="s">
        <v>2150</v>
      </c>
      <c r="C30">
        <v>55160</v>
      </c>
      <c r="D30">
        <v>1</v>
      </c>
      <c r="E30" t="s">
        <v>2151</v>
      </c>
      <c r="F30">
        <v>2</v>
      </c>
      <c r="G30" t="s">
        <v>2152</v>
      </c>
      <c r="H30" t="s">
        <v>1960</v>
      </c>
      <c r="I30" t="s">
        <v>2153</v>
      </c>
      <c r="J30" t="s">
        <v>1972</v>
      </c>
      <c r="K30" t="s">
        <v>2028</v>
      </c>
      <c r="L30" t="s">
        <v>2116</v>
      </c>
      <c r="M30" t="s">
        <v>2154</v>
      </c>
    </row>
    <row r="31" spans="1:19" x14ac:dyDescent="0.25">
      <c r="A31" t="s">
        <v>2155</v>
      </c>
      <c r="B31" t="s">
        <v>2156</v>
      </c>
      <c r="C31">
        <v>23365</v>
      </c>
      <c r="D31">
        <v>11</v>
      </c>
      <c r="E31" t="s">
        <v>2157</v>
      </c>
      <c r="F31">
        <v>1</v>
      </c>
      <c r="G31" t="s">
        <v>2158</v>
      </c>
      <c r="H31" t="s">
        <v>1960</v>
      </c>
      <c r="I31" t="s">
        <v>1971</v>
      </c>
      <c r="J31" t="s">
        <v>1972</v>
      </c>
      <c r="K31" t="s">
        <v>1973</v>
      </c>
      <c r="L31" t="s">
        <v>1974</v>
      </c>
      <c r="M31" t="s">
        <v>59</v>
      </c>
      <c r="N31" t="s">
        <v>1975</v>
      </c>
      <c r="O31" t="s">
        <v>2159</v>
      </c>
    </row>
    <row r="32" spans="1:19" x14ac:dyDescent="0.25">
      <c r="A32" t="s">
        <v>1273</v>
      </c>
      <c r="B32" t="s">
        <v>2160</v>
      </c>
      <c r="C32">
        <v>8289</v>
      </c>
      <c r="D32">
        <v>1</v>
      </c>
      <c r="E32" t="s">
        <v>2161</v>
      </c>
      <c r="F32">
        <v>1</v>
      </c>
      <c r="G32" t="s">
        <v>1969</v>
      </c>
      <c r="H32" t="s">
        <v>2162</v>
      </c>
      <c r="I32" t="s">
        <v>1960</v>
      </c>
      <c r="J32" t="s">
        <v>2163</v>
      </c>
      <c r="K32" t="s">
        <v>1962</v>
      </c>
      <c r="L32" t="s">
        <v>2027</v>
      </c>
      <c r="M32" t="s">
        <v>1974</v>
      </c>
      <c r="N32" t="s">
        <v>2164</v>
      </c>
      <c r="O32" t="s">
        <v>2165</v>
      </c>
      <c r="P32" t="s">
        <v>2166</v>
      </c>
    </row>
    <row r="33" spans="1:18" x14ac:dyDescent="0.25">
      <c r="A33" t="s">
        <v>2167</v>
      </c>
      <c r="B33" t="s">
        <v>2168</v>
      </c>
      <c r="C33">
        <v>57492</v>
      </c>
      <c r="D33">
        <v>6</v>
      </c>
      <c r="E33" t="s">
        <v>2169</v>
      </c>
      <c r="F33">
        <v>1</v>
      </c>
      <c r="G33" t="s">
        <v>2170</v>
      </c>
      <c r="H33" t="s">
        <v>1960</v>
      </c>
      <c r="I33" t="s">
        <v>2171</v>
      </c>
      <c r="J33" t="s">
        <v>1962</v>
      </c>
      <c r="K33" t="s">
        <v>2027</v>
      </c>
      <c r="L33" t="s">
        <v>2028</v>
      </c>
      <c r="M33" t="s">
        <v>2172</v>
      </c>
      <c r="N33" t="s">
        <v>2173</v>
      </c>
    </row>
    <row r="34" spans="1:18" x14ac:dyDescent="0.25">
      <c r="A34" t="s">
        <v>2174</v>
      </c>
      <c r="B34" t="s">
        <v>2175</v>
      </c>
      <c r="C34">
        <v>196528</v>
      </c>
      <c r="D34">
        <v>12</v>
      </c>
      <c r="E34" t="s">
        <v>2176</v>
      </c>
      <c r="F34">
        <v>1</v>
      </c>
      <c r="G34" t="s">
        <v>1969</v>
      </c>
      <c r="H34" t="s">
        <v>2177</v>
      </c>
      <c r="I34" t="s">
        <v>1960</v>
      </c>
      <c r="J34" t="s">
        <v>2178</v>
      </c>
      <c r="K34" t="s">
        <v>1962</v>
      </c>
      <c r="L34" t="s">
        <v>2027</v>
      </c>
      <c r="M34" t="s">
        <v>2028</v>
      </c>
      <c r="N34" t="s">
        <v>2179</v>
      </c>
      <c r="O34" t="s">
        <v>2180</v>
      </c>
    </row>
    <row r="35" spans="1:18" x14ac:dyDescent="0.25">
      <c r="A35" t="s">
        <v>2181</v>
      </c>
      <c r="B35" t="s">
        <v>2182</v>
      </c>
      <c r="C35">
        <v>405</v>
      </c>
      <c r="D35">
        <v>1</v>
      </c>
      <c r="E35" t="s">
        <v>2183</v>
      </c>
      <c r="F35">
        <v>1</v>
      </c>
      <c r="G35" t="s">
        <v>1969</v>
      </c>
      <c r="H35" t="s">
        <v>2184</v>
      </c>
      <c r="I35" t="s">
        <v>1960</v>
      </c>
      <c r="J35" t="s">
        <v>1971</v>
      </c>
      <c r="K35" t="s">
        <v>1972</v>
      </c>
      <c r="L35" t="s">
        <v>1973</v>
      </c>
      <c r="M35" t="s">
        <v>2185</v>
      </c>
      <c r="N35" t="s">
        <v>59</v>
      </c>
      <c r="O35" t="s">
        <v>1990</v>
      </c>
      <c r="P35" t="s">
        <v>2186</v>
      </c>
    </row>
    <row r="36" spans="1:18" x14ac:dyDescent="0.25">
      <c r="A36" t="s">
        <v>2187</v>
      </c>
      <c r="B36" t="s">
        <v>2188</v>
      </c>
      <c r="C36">
        <v>79058</v>
      </c>
      <c r="D36">
        <v>17</v>
      </c>
      <c r="E36" t="s">
        <v>2189</v>
      </c>
      <c r="F36">
        <v>1</v>
      </c>
      <c r="G36" t="s">
        <v>1969</v>
      </c>
      <c r="H36" t="s">
        <v>2190</v>
      </c>
      <c r="I36" t="s">
        <v>1960</v>
      </c>
      <c r="J36" t="s">
        <v>2191</v>
      </c>
      <c r="K36" t="s">
        <v>1997</v>
      </c>
      <c r="L36" t="s">
        <v>1973</v>
      </c>
      <c r="M36" t="s">
        <v>2005</v>
      </c>
      <c r="N36" t="s">
        <v>59</v>
      </c>
      <c r="O36" t="s">
        <v>2192</v>
      </c>
      <c r="P36" t="s">
        <v>2193</v>
      </c>
    </row>
    <row r="37" spans="1:18" x14ac:dyDescent="0.25">
      <c r="A37" t="s">
        <v>2194</v>
      </c>
      <c r="B37" t="s">
        <v>2195</v>
      </c>
      <c r="C37">
        <v>171023</v>
      </c>
      <c r="D37">
        <v>20</v>
      </c>
      <c r="E37" t="s">
        <v>2196</v>
      </c>
      <c r="F37">
        <v>1</v>
      </c>
      <c r="G37" t="s">
        <v>1969</v>
      </c>
      <c r="H37" t="s">
        <v>2197</v>
      </c>
      <c r="I37" t="s">
        <v>1960</v>
      </c>
      <c r="J37" t="s">
        <v>2198</v>
      </c>
      <c r="K37" t="s">
        <v>1972</v>
      </c>
      <c r="L37" t="s">
        <v>2027</v>
      </c>
      <c r="M37" t="s">
        <v>2028</v>
      </c>
      <c r="N37" t="s">
        <v>2199</v>
      </c>
      <c r="O37" t="s">
        <v>1960</v>
      </c>
      <c r="P37" t="s">
        <v>2200</v>
      </c>
      <c r="Q37" t="s">
        <v>2201</v>
      </c>
    </row>
    <row r="38" spans="1:18" x14ac:dyDescent="0.25">
      <c r="A38" t="s">
        <v>2202</v>
      </c>
      <c r="B38" t="s">
        <v>2203</v>
      </c>
      <c r="C38">
        <v>55252</v>
      </c>
      <c r="D38">
        <v>2</v>
      </c>
      <c r="E38" t="s">
        <v>2204</v>
      </c>
      <c r="F38">
        <v>2</v>
      </c>
      <c r="G38" t="s">
        <v>2205</v>
      </c>
      <c r="H38" t="s">
        <v>1960</v>
      </c>
      <c r="I38" t="s">
        <v>2206</v>
      </c>
      <c r="J38" t="s">
        <v>2129</v>
      </c>
      <c r="K38" t="s">
        <v>2028</v>
      </c>
      <c r="L38" t="s">
        <v>2207</v>
      </c>
      <c r="M38" t="s">
        <v>2208</v>
      </c>
    </row>
    <row r="39" spans="1:18" x14ac:dyDescent="0.25">
      <c r="A39" t="s">
        <v>2209</v>
      </c>
      <c r="B39" t="s">
        <v>2210</v>
      </c>
      <c r="C39">
        <v>466</v>
      </c>
      <c r="D39">
        <v>12</v>
      </c>
      <c r="E39" t="s">
        <v>2211</v>
      </c>
      <c r="F39">
        <v>1</v>
      </c>
      <c r="G39" t="s">
        <v>1969</v>
      </c>
      <c r="H39" t="s">
        <v>2212</v>
      </c>
      <c r="I39" t="s">
        <v>1960</v>
      </c>
      <c r="J39" t="s">
        <v>2213</v>
      </c>
      <c r="K39" t="s">
        <v>2214</v>
      </c>
      <c r="L39" t="s">
        <v>1973</v>
      </c>
      <c r="M39" t="s">
        <v>1982</v>
      </c>
      <c r="N39" t="s">
        <v>59</v>
      </c>
      <c r="O39" t="s">
        <v>2215</v>
      </c>
      <c r="P39" t="s">
        <v>2216</v>
      </c>
    </row>
    <row r="40" spans="1:18" x14ac:dyDescent="0.25">
      <c r="A40" t="s">
        <v>2217</v>
      </c>
      <c r="B40" t="s">
        <v>2218</v>
      </c>
      <c r="C40">
        <v>471</v>
      </c>
      <c r="D40">
        <v>2</v>
      </c>
      <c r="E40" t="s">
        <v>2219</v>
      </c>
      <c r="F40">
        <v>1</v>
      </c>
      <c r="G40" t="s">
        <v>1969</v>
      </c>
      <c r="H40" t="s">
        <v>2220</v>
      </c>
      <c r="I40" t="s">
        <v>1960</v>
      </c>
      <c r="J40" t="s">
        <v>2221</v>
      </c>
      <c r="K40" t="s">
        <v>1972</v>
      </c>
      <c r="L40" t="s">
        <v>1973</v>
      </c>
      <c r="M40" t="s">
        <v>2005</v>
      </c>
      <c r="N40" t="s">
        <v>59</v>
      </c>
      <c r="O40" t="s">
        <v>2080</v>
      </c>
      <c r="P40" t="s">
        <v>2222</v>
      </c>
    </row>
    <row r="41" spans="1:18" x14ac:dyDescent="0.25">
      <c r="A41" t="s">
        <v>2223</v>
      </c>
      <c r="B41" t="s">
        <v>2224</v>
      </c>
      <c r="C41">
        <v>472</v>
      </c>
      <c r="D41">
        <v>11</v>
      </c>
      <c r="E41" t="s">
        <v>2225</v>
      </c>
      <c r="F41">
        <v>1</v>
      </c>
      <c r="G41" t="s">
        <v>1969</v>
      </c>
      <c r="H41" t="s">
        <v>2226</v>
      </c>
      <c r="I41" t="s">
        <v>1960</v>
      </c>
      <c r="J41" t="s">
        <v>1960</v>
      </c>
      <c r="K41" t="s">
        <v>2227</v>
      </c>
      <c r="L41" t="s">
        <v>2228</v>
      </c>
      <c r="M41" t="s">
        <v>2229</v>
      </c>
      <c r="N41" t="s">
        <v>2230</v>
      </c>
      <c r="O41" t="s">
        <v>2027</v>
      </c>
      <c r="P41" t="s">
        <v>2028</v>
      </c>
      <c r="Q41" t="s">
        <v>2231</v>
      </c>
      <c r="R41" t="s">
        <v>2232</v>
      </c>
    </row>
    <row r="42" spans="1:18" x14ac:dyDescent="0.25">
      <c r="A42" t="s">
        <v>2233</v>
      </c>
      <c r="B42" t="s">
        <v>2234</v>
      </c>
      <c r="C42">
        <v>476</v>
      </c>
      <c r="D42">
        <v>1</v>
      </c>
      <c r="E42" t="s">
        <v>2235</v>
      </c>
      <c r="F42">
        <v>1</v>
      </c>
      <c r="G42" t="s">
        <v>1969</v>
      </c>
      <c r="H42" t="s">
        <v>2236</v>
      </c>
      <c r="I42" t="s">
        <v>1960</v>
      </c>
      <c r="J42" t="s">
        <v>2237</v>
      </c>
      <c r="K42" t="s">
        <v>1962</v>
      </c>
      <c r="L42" t="s">
        <v>1973</v>
      </c>
      <c r="M42" t="s">
        <v>2115</v>
      </c>
      <c r="N42" t="s">
        <v>2238</v>
      </c>
      <c r="O42" t="s">
        <v>2239</v>
      </c>
    </row>
    <row r="43" spans="1:18" x14ac:dyDescent="0.25">
      <c r="A43" t="s">
        <v>2240</v>
      </c>
      <c r="B43" t="s">
        <v>2241</v>
      </c>
      <c r="C43">
        <v>492</v>
      </c>
      <c r="D43" t="s">
        <v>2093</v>
      </c>
      <c r="E43" t="s">
        <v>2242</v>
      </c>
      <c r="F43">
        <v>1</v>
      </c>
      <c r="G43" t="s">
        <v>1969</v>
      </c>
      <c r="H43" t="s">
        <v>2243</v>
      </c>
      <c r="I43" t="s">
        <v>1960</v>
      </c>
      <c r="J43" t="s">
        <v>2237</v>
      </c>
      <c r="K43" t="s">
        <v>1962</v>
      </c>
      <c r="L43" t="s">
        <v>1973</v>
      </c>
      <c r="M43" t="s">
        <v>2028</v>
      </c>
      <c r="N43" t="s">
        <v>2019</v>
      </c>
      <c r="O43" t="s">
        <v>2244</v>
      </c>
    </row>
    <row r="44" spans="1:18" x14ac:dyDescent="0.25">
      <c r="A44" t="s">
        <v>2245</v>
      </c>
      <c r="B44" t="s">
        <v>2246</v>
      </c>
      <c r="C44">
        <v>545</v>
      </c>
      <c r="D44">
        <v>3</v>
      </c>
      <c r="E44" t="s">
        <v>2247</v>
      </c>
      <c r="F44">
        <v>1</v>
      </c>
      <c r="G44" t="s">
        <v>1969</v>
      </c>
      <c r="H44" t="s">
        <v>2248</v>
      </c>
      <c r="I44" t="s">
        <v>1960</v>
      </c>
      <c r="J44" t="s">
        <v>1960</v>
      </c>
      <c r="K44" t="s">
        <v>2249</v>
      </c>
      <c r="L44" t="s">
        <v>2250</v>
      </c>
      <c r="M44" t="s">
        <v>2251</v>
      </c>
      <c r="N44" t="s">
        <v>1962</v>
      </c>
    </row>
    <row r="45" spans="1:18" x14ac:dyDescent="0.25">
      <c r="A45" t="s">
        <v>2252</v>
      </c>
      <c r="B45" t="s">
        <v>2253</v>
      </c>
      <c r="C45">
        <v>546</v>
      </c>
      <c r="D45" t="s">
        <v>2093</v>
      </c>
      <c r="E45" t="s">
        <v>2254</v>
      </c>
      <c r="F45">
        <v>1</v>
      </c>
      <c r="G45" t="s">
        <v>1969</v>
      </c>
      <c r="H45" t="s">
        <v>2255</v>
      </c>
      <c r="I45" t="s">
        <v>1960</v>
      </c>
      <c r="J45" t="s">
        <v>2256</v>
      </c>
      <c r="K45" t="s">
        <v>1962</v>
      </c>
      <c r="L45" t="s">
        <v>2027</v>
      </c>
      <c r="M45" t="s">
        <v>2028</v>
      </c>
      <c r="N45" t="s">
        <v>2257</v>
      </c>
      <c r="O45" t="s">
        <v>1960</v>
      </c>
      <c r="P45" t="s">
        <v>2258</v>
      </c>
      <c r="Q45" t="s">
        <v>2259</v>
      </c>
    </row>
    <row r="46" spans="1:18" x14ac:dyDescent="0.25">
      <c r="A46" t="s">
        <v>2260</v>
      </c>
      <c r="B46" t="s">
        <v>2261</v>
      </c>
      <c r="C46">
        <v>8312</v>
      </c>
      <c r="D46">
        <v>16</v>
      </c>
      <c r="E46" t="s">
        <v>2262</v>
      </c>
      <c r="F46">
        <v>1</v>
      </c>
      <c r="G46" t="s">
        <v>1969</v>
      </c>
      <c r="H46" t="s">
        <v>2263</v>
      </c>
      <c r="I46" t="s">
        <v>1960</v>
      </c>
      <c r="J46" t="s">
        <v>2264</v>
      </c>
      <c r="K46" t="s">
        <v>2142</v>
      </c>
      <c r="L46" t="s">
        <v>2027</v>
      </c>
      <c r="M46" t="s">
        <v>2028</v>
      </c>
      <c r="N46" t="s">
        <v>2231</v>
      </c>
      <c r="O46" t="s">
        <v>2265</v>
      </c>
    </row>
    <row r="47" spans="1:18" x14ac:dyDescent="0.25">
      <c r="A47" t="s">
        <v>2266</v>
      </c>
      <c r="B47" t="s">
        <v>2267</v>
      </c>
      <c r="C47">
        <v>8313</v>
      </c>
      <c r="D47">
        <v>17</v>
      </c>
      <c r="E47" t="s">
        <v>2268</v>
      </c>
      <c r="F47">
        <v>1</v>
      </c>
      <c r="G47" t="s">
        <v>1969</v>
      </c>
      <c r="H47" t="s">
        <v>2269</v>
      </c>
      <c r="I47" t="s">
        <v>1960</v>
      </c>
      <c r="J47" t="s">
        <v>1960</v>
      </c>
      <c r="K47" t="s">
        <v>2270</v>
      </c>
      <c r="L47" t="s">
        <v>2271</v>
      </c>
      <c r="M47" t="s">
        <v>2272</v>
      </c>
      <c r="N47" t="s">
        <v>1962</v>
      </c>
      <c r="O47" t="s">
        <v>2027</v>
      </c>
      <c r="P47" t="s">
        <v>2028</v>
      </c>
      <c r="Q47" t="s">
        <v>2257</v>
      </c>
      <c r="R47" t="s">
        <v>2273</v>
      </c>
    </row>
    <row r="48" spans="1:18" x14ac:dyDescent="0.25">
      <c r="A48" t="s">
        <v>2274</v>
      </c>
      <c r="B48" t="s">
        <v>2275</v>
      </c>
      <c r="C48">
        <v>567</v>
      </c>
      <c r="D48">
        <v>15</v>
      </c>
      <c r="E48" t="s">
        <v>2276</v>
      </c>
      <c r="F48">
        <v>1</v>
      </c>
      <c r="G48" t="s">
        <v>1969</v>
      </c>
      <c r="H48" t="s">
        <v>2277</v>
      </c>
      <c r="I48" t="s">
        <v>1960</v>
      </c>
      <c r="J48" t="s">
        <v>2278</v>
      </c>
      <c r="K48" t="s">
        <v>2129</v>
      </c>
      <c r="L48" t="s">
        <v>2027</v>
      </c>
      <c r="M48" t="s">
        <v>2028</v>
      </c>
      <c r="N48" t="s">
        <v>2029</v>
      </c>
      <c r="O48" t="s">
        <v>1960</v>
      </c>
      <c r="P48" t="s">
        <v>2279</v>
      </c>
      <c r="Q48" t="s">
        <v>2280</v>
      </c>
    </row>
    <row r="49" spans="1:18" x14ac:dyDescent="0.25">
      <c r="A49" t="s">
        <v>2281</v>
      </c>
      <c r="B49" t="s">
        <v>2282</v>
      </c>
      <c r="C49">
        <v>8314</v>
      </c>
      <c r="D49">
        <v>3</v>
      </c>
      <c r="E49" t="s">
        <v>2283</v>
      </c>
      <c r="F49">
        <v>1</v>
      </c>
      <c r="G49" t="s">
        <v>1969</v>
      </c>
      <c r="H49" t="s">
        <v>2284</v>
      </c>
      <c r="I49" t="s">
        <v>1960</v>
      </c>
      <c r="J49" t="s">
        <v>1960</v>
      </c>
      <c r="K49" t="s">
        <v>2285</v>
      </c>
      <c r="L49" t="s">
        <v>2286</v>
      </c>
      <c r="M49" t="s">
        <v>1962</v>
      </c>
      <c r="N49" t="s">
        <v>2027</v>
      </c>
      <c r="O49" t="s">
        <v>2028</v>
      </c>
      <c r="P49" t="s">
        <v>2287</v>
      </c>
      <c r="Q49" t="s">
        <v>2288</v>
      </c>
    </row>
    <row r="50" spans="1:18" x14ac:dyDescent="0.25">
      <c r="A50" t="s">
        <v>2289</v>
      </c>
      <c r="B50" t="s">
        <v>2290</v>
      </c>
      <c r="C50">
        <v>580</v>
      </c>
      <c r="D50">
        <v>2</v>
      </c>
      <c r="E50" t="s">
        <v>2291</v>
      </c>
      <c r="F50">
        <v>1</v>
      </c>
      <c r="G50" t="s">
        <v>2220</v>
      </c>
      <c r="H50" t="s">
        <v>1960</v>
      </c>
      <c r="I50" t="s">
        <v>1960</v>
      </c>
      <c r="J50" t="s">
        <v>2114</v>
      </c>
      <c r="K50" t="s">
        <v>2292</v>
      </c>
      <c r="L50" t="s">
        <v>1962</v>
      </c>
      <c r="M50" t="s">
        <v>2028</v>
      </c>
      <c r="N50" t="s">
        <v>1964</v>
      </c>
      <c r="O50" t="s">
        <v>2293</v>
      </c>
    </row>
    <row r="51" spans="1:18" x14ac:dyDescent="0.25">
      <c r="A51" t="s">
        <v>2294</v>
      </c>
      <c r="B51" t="s">
        <v>2295</v>
      </c>
      <c r="C51">
        <v>581</v>
      </c>
      <c r="D51">
        <v>19</v>
      </c>
      <c r="E51" t="s">
        <v>2296</v>
      </c>
      <c r="F51">
        <v>1</v>
      </c>
      <c r="G51" t="s">
        <v>2297</v>
      </c>
      <c r="H51" t="s">
        <v>1960</v>
      </c>
      <c r="I51" t="s">
        <v>2298</v>
      </c>
      <c r="J51" t="s">
        <v>1962</v>
      </c>
      <c r="K51" t="s">
        <v>2028</v>
      </c>
      <c r="L51" t="s">
        <v>2299</v>
      </c>
      <c r="M51" t="s">
        <v>2300</v>
      </c>
    </row>
    <row r="52" spans="1:18" x14ac:dyDescent="0.25">
      <c r="A52" t="s">
        <v>2301</v>
      </c>
      <c r="B52" t="s">
        <v>2302</v>
      </c>
      <c r="C52">
        <v>11177</v>
      </c>
      <c r="D52">
        <v>14</v>
      </c>
      <c r="E52" t="s">
        <v>2303</v>
      </c>
      <c r="F52">
        <v>2</v>
      </c>
      <c r="G52" t="s">
        <v>2304</v>
      </c>
      <c r="H52" t="s">
        <v>1960</v>
      </c>
      <c r="I52" t="s">
        <v>2305</v>
      </c>
      <c r="J52" t="s">
        <v>1962</v>
      </c>
      <c r="K52" t="s">
        <v>2028</v>
      </c>
      <c r="L52" t="s">
        <v>2116</v>
      </c>
      <c r="M52" t="s">
        <v>2306</v>
      </c>
    </row>
    <row r="53" spans="1:18" x14ac:dyDescent="0.25">
      <c r="A53" t="s">
        <v>2307</v>
      </c>
      <c r="B53" t="s">
        <v>2308</v>
      </c>
      <c r="C53">
        <v>8915</v>
      </c>
      <c r="D53">
        <v>1</v>
      </c>
      <c r="E53" t="s">
        <v>2309</v>
      </c>
      <c r="F53">
        <v>1</v>
      </c>
      <c r="G53" t="s">
        <v>1969</v>
      </c>
      <c r="H53" t="s">
        <v>2310</v>
      </c>
      <c r="I53" t="s">
        <v>1960</v>
      </c>
      <c r="J53" t="s">
        <v>2311</v>
      </c>
      <c r="K53" t="s">
        <v>1972</v>
      </c>
      <c r="L53" t="s">
        <v>1973</v>
      </c>
      <c r="M53" t="s">
        <v>1974</v>
      </c>
      <c r="N53" t="s">
        <v>59</v>
      </c>
      <c r="O53" t="s">
        <v>2312</v>
      </c>
      <c r="P53" t="s">
        <v>2313</v>
      </c>
    </row>
    <row r="54" spans="1:18" x14ac:dyDescent="0.25">
      <c r="A54" t="s">
        <v>2314</v>
      </c>
      <c r="B54" t="s">
        <v>2315</v>
      </c>
      <c r="C54">
        <v>53335</v>
      </c>
      <c r="D54">
        <v>2</v>
      </c>
      <c r="E54" t="s">
        <v>2316</v>
      </c>
      <c r="F54">
        <v>1</v>
      </c>
      <c r="G54" t="s">
        <v>1969</v>
      </c>
      <c r="H54" t="s">
        <v>2317</v>
      </c>
      <c r="I54" t="s">
        <v>1960</v>
      </c>
      <c r="J54" t="s">
        <v>2318</v>
      </c>
      <c r="K54" t="s">
        <v>1972</v>
      </c>
      <c r="L54" t="s">
        <v>1973</v>
      </c>
      <c r="M54" t="s">
        <v>1982</v>
      </c>
      <c r="N54" t="s">
        <v>59</v>
      </c>
      <c r="O54" t="s">
        <v>2312</v>
      </c>
      <c r="P54" t="s">
        <v>2319</v>
      </c>
    </row>
    <row r="55" spans="1:18" x14ac:dyDescent="0.25">
      <c r="A55" t="s">
        <v>2320</v>
      </c>
      <c r="B55" t="s">
        <v>2321</v>
      </c>
      <c r="C55">
        <v>64919</v>
      </c>
      <c r="D55">
        <v>14</v>
      </c>
      <c r="E55" t="s">
        <v>2322</v>
      </c>
      <c r="F55">
        <v>1</v>
      </c>
      <c r="G55" t="s">
        <v>1969</v>
      </c>
      <c r="H55" t="s">
        <v>2323</v>
      </c>
      <c r="I55" t="s">
        <v>1960</v>
      </c>
      <c r="J55" t="s">
        <v>2324</v>
      </c>
      <c r="K55" t="s">
        <v>1972</v>
      </c>
      <c r="L55" t="s">
        <v>1973</v>
      </c>
      <c r="M55" t="s">
        <v>2185</v>
      </c>
      <c r="N55" t="s">
        <v>59</v>
      </c>
      <c r="O55" t="s">
        <v>2325</v>
      </c>
      <c r="P55" t="s">
        <v>2326</v>
      </c>
    </row>
    <row r="56" spans="1:18" x14ac:dyDescent="0.25">
      <c r="A56" t="s">
        <v>2327</v>
      </c>
      <c r="B56" t="s">
        <v>2328</v>
      </c>
      <c r="C56">
        <v>596</v>
      </c>
      <c r="D56">
        <v>18</v>
      </c>
      <c r="E56" t="s">
        <v>2329</v>
      </c>
      <c r="F56">
        <v>1</v>
      </c>
      <c r="G56" t="s">
        <v>2330</v>
      </c>
      <c r="H56" t="s">
        <v>1960</v>
      </c>
      <c r="I56" t="s">
        <v>2331</v>
      </c>
      <c r="J56" t="s">
        <v>1972</v>
      </c>
      <c r="K56" t="s">
        <v>1973</v>
      </c>
      <c r="L56" t="s">
        <v>1982</v>
      </c>
      <c r="M56" t="s">
        <v>59</v>
      </c>
      <c r="N56" t="s">
        <v>2312</v>
      </c>
      <c r="O56" t="s">
        <v>2332</v>
      </c>
    </row>
    <row r="57" spans="1:18" x14ac:dyDescent="0.25">
      <c r="A57" t="s">
        <v>2333</v>
      </c>
      <c r="B57" t="s">
        <v>2334</v>
      </c>
      <c r="C57">
        <v>83596</v>
      </c>
      <c r="D57">
        <v>19</v>
      </c>
      <c r="E57" t="s">
        <v>2335</v>
      </c>
      <c r="F57">
        <v>2</v>
      </c>
      <c r="G57" t="s">
        <v>2297</v>
      </c>
      <c r="H57" t="s">
        <v>1960</v>
      </c>
      <c r="I57" t="s">
        <v>2336</v>
      </c>
      <c r="J57" t="s">
        <v>1962</v>
      </c>
      <c r="K57" t="s">
        <v>1963</v>
      </c>
      <c r="L57" t="s">
        <v>1964</v>
      </c>
      <c r="M57" t="s">
        <v>2337</v>
      </c>
    </row>
    <row r="58" spans="1:18" x14ac:dyDescent="0.25">
      <c r="A58" t="s">
        <v>2338</v>
      </c>
      <c r="B58" t="s">
        <v>2339</v>
      </c>
      <c r="C58">
        <v>602</v>
      </c>
      <c r="D58">
        <v>19</v>
      </c>
      <c r="E58" t="s">
        <v>2340</v>
      </c>
      <c r="F58">
        <v>1</v>
      </c>
      <c r="G58" t="s">
        <v>2341</v>
      </c>
      <c r="H58" t="s">
        <v>1960</v>
      </c>
      <c r="I58" t="s">
        <v>2342</v>
      </c>
      <c r="J58" t="s">
        <v>1972</v>
      </c>
      <c r="K58" t="s">
        <v>1973</v>
      </c>
      <c r="L58" t="s">
        <v>1982</v>
      </c>
      <c r="M58" t="s">
        <v>59</v>
      </c>
      <c r="N58" t="s">
        <v>2312</v>
      </c>
      <c r="O58" t="s">
        <v>2343</v>
      </c>
    </row>
    <row r="59" spans="1:18" x14ac:dyDescent="0.25">
      <c r="A59" t="s">
        <v>2344</v>
      </c>
      <c r="B59" t="s">
        <v>2345</v>
      </c>
      <c r="C59">
        <v>604</v>
      </c>
      <c r="D59">
        <v>3</v>
      </c>
      <c r="E59" t="s">
        <v>2346</v>
      </c>
      <c r="F59">
        <v>1</v>
      </c>
      <c r="G59" t="s">
        <v>2347</v>
      </c>
      <c r="H59" t="s">
        <v>1960</v>
      </c>
      <c r="I59" t="s">
        <v>2331</v>
      </c>
      <c r="J59" t="s">
        <v>1972</v>
      </c>
      <c r="K59" t="s">
        <v>1973</v>
      </c>
      <c r="L59" t="s">
        <v>1982</v>
      </c>
      <c r="M59" t="s">
        <v>1983</v>
      </c>
      <c r="N59" t="s">
        <v>2348</v>
      </c>
      <c r="O59" t="s">
        <v>2349</v>
      </c>
    </row>
    <row r="60" spans="1:18" x14ac:dyDescent="0.25">
      <c r="A60" t="s">
        <v>2350</v>
      </c>
      <c r="B60" t="s">
        <v>2351</v>
      </c>
      <c r="C60">
        <v>605</v>
      </c>
      <c r="D60">
        <v>12</v>
      </c>
      <c r="E60" t="s">
        <v>2352</v>
      </c>
      <c r="F60">
        <v>1</v>
      </c>
      <c r="G60" t="s">
        <v>2353</v>
      </c>
      <c r="H60" t="s">
        <v>1960</v>
      </c>
      <c r="I60" t="s">
        <v>2354</v>
      </c>
      <c r="J60" t="s">
        <v>1972</v>
      </c>
      <c r="K60" t="s">
        <v>1973</v>
      </c>
      <c r="L60" t="s">
        <v>2005</v>
      </c>
      <c r="M60" t="s">
        <v>59</v>
      </c>
      <c r="N60" t="s">
        <v>2355</v>
      </c>
      <c r="O60" t="s">
        <v>2356</v>
      </c>
    </row>
    <row r="61" spans="1:18" x14ac:dyDescent="0.25">
      <c r="A61" t="s">
        <v>2357</v>
      </c>
      <c r="B61" t="s">
        <v>2358</v>
      </c>
      <c r="C61">
        <v>607</v>
      </c>
      <c r="D61">
        <v>1</v>
      </c>
      <c r="E61" t="s">
        <v>2359</v>
      </c>
      <c r="F61">
        <v>1</v>
      </c>
      <c r="G61" t="s">
        <v>1969</v>
      </c>
      <c r="H61" t="s">
        <v>2184</v>
      </c>
      <c r="I61" t="s">
        <v>1960</v>
      </c>
      <c r="J61" t="s">
        <v>2360</v>
      </c>
      <c r="K61" t="s">
        <v>1972</v>
      </c>
      <c r="L61" t="s">
        <v>1973</v>
      </c>
      <c r="M61" t="s">
        <v>1982</v>
      </c>
      <c r="N61" t="s">
        <v>59</v>
      </c>
      <c r="O61" t="s">
        <v>2361</v>
      </c>
      <c r="P61" t="s">
        <v>2362</v>
      </c>
    </row>
    <row r="62" spans="1:18" x14ac:dyDescent="0.25">
      <c r="A62" t="s">
        <v>2363</v>
      </c>
      <c r="B62" t="s">
        <v>2364</v>
      </c>
      <c r="C62">
        <v>283149</v>
      </c>
      <c r="D62">
        <v>11</v>
      </c>
      <c r="E62" t="s">
        <v>2365</v>
      </c>
      <c r="F62">
        <v>1</v>
      </c>
      <c r="G62" t="s">
        <v>1969</v>
      </c>
      <c r="H62" t="s">
        <v>2158</v>
      </c>
      <c r="I62" t="s">
        <v>1960</v>
      </c>
      <c r="J62" t="s">
        <v>2366</v>
      </c>
      <c r="K62" t="s">
        <v>1962</v>
      </c>
      <c r="L62" t="s">
        <v>2115</v>
      </c>
      <c r="M62" t="s">
        <v>2367</v>
      </c>
      <c r="N62" t="s">
        <v>2368</v>
      </c>
    </row>
    <row r="63" spans="1:18" x14ac:dyDescent="0.25">
      <c r="A63" t="s">
        <v>2369</v>
      </c>
      <c r="B63" t="s">
        <v>2370</v>
      </c>
      <c r="C63">
        <v>9774</v>
      </c>
      <c r="D63">
        <v>6</v>
      </c>
      <c r="E63" t="s">
        <v>2371</v>
      </c>
      <c r="F63">
        <v>2</v>
      </c>
      <c r="G63" t="s">
        <v>2372</v>
      </c>
      <c r="H63" t="s">
        <v>1960</v>
      </c>
      <c r="I63" t="s">
        <v>2336</v>
      </c>
      <c r="J63" t="s">
        <v>1962</v>
      </c>
      <c r="K63" t="s">
        <v>1964</v>
      </c>
      <c r="L63" t="s">
        <v>2373</v>
      </c>
    </row>
    <row r="64" spans="1:18" x14ac:dyDescent="0.25">
      <c r="A64" t="s">
        <v>2374</v>
      </c>
      <c r="B64" t="s">
        <v>2375</v>
      </c>
      <c r="C64">
        <v>54880</v>
      </c>
      <c r="D64" t="s">
        <v>2093</v>
      </c>
      <c r="E64" t="s">
        <v>2376</v>
      </c>
      <c r="F64">
        <v>1</v>
      </c>
      <c r="G64" t="s">
        <v>1969</v>
      </c>
      <c r="H64" t="s">
        <v>2377</v>
      </c>
      <c r="I64" t="s">
        <v>1960</v>
      </c>
      <c r="J64" t="s">
        <v>2378</v>
      </c>
      <c r="K64" t="s">
        <v>2379</v>
      </c>
      <c r="L64" t="s">
        <v>2027</v>
      </c>
      <c r="M64" t="s">
        <v>1974</v>
      </c>
      <c r="N64" t="s">
        <v>2380</v>
      </c>
      <c r="O64" t="s">
        <v>2381</v>
      </c>
      <c r="P64" t="s">
        <v>1960</v>
      </c>
      <c r="Q64" t="s">
        <v>2382</v>
      </c>
      <c r="R64" t="s">
        <v>2383</v>
      </c>
    </row>
    <row r="65" spans="1:18" x14ac:dyDescent="0.25">
      <c r="A65" t="s">
        <v>2384</v>
      </c>
      <c r="B65" t="s">
        <v>2385</v>
      </c>
      <c r="C65">
        <v>63035</v>
      </c>
      <c r="D65" t="s">
        <v>2093</v>
      </c>
      <c r="E65" t="s">
        <v>2386</v>
      </c>
      <c r="F65">
        <v>1</v>
      </c>
      <c r="G65" t="s">
        <v>1969</v>
      </c>
      <c r="H65" t="s">
        <v>2387</v>
      </c>
      <c r="I65" t="s">
        <v>1960</v>
      </c>
      <c r="J65" t="s">
        <v>2388</v>
      </c>
      <c r="K65" t="s">
        <v>2129</v>
      </c>
      <c r="L65" t="s">
        <v>2115</v>
      </c>
      <c r="M65" t="s">
        <v>2029</v>
      </c>
      <c r="N65" t="s">
        <v>2389</v>
      </c>
    </row>
    <row r="66" spans="1:18" x14ac:dyDescent="0.25">
      <c r="A66" t="s">
        <v>2390</v>
      </c>
      <c r="B66" t="s">
        <v>2391</v>
      </c>
      <c r="C66">
        <v>613</v>
      </c>
      <c r="D66">
        <v>22</v>
      </c>
      <c r="E66" t="s">
        <v>2392</v>
      </c>
      <c r="F66">
        <v>1</v>
      </c>
      <c r="G66" t="s">
        <v>2393</v>
      </c>
      <c r="H66" t="s">
        <v>1960</v>
      </c>
      <c r="I66" t="s">
        <v>2394</v>
      </c>
      <c r="J66" t="s">
        <v>1972</v>
      </c>
      <c r="K66" t="s">
        <v>1973</v>
      </c>
      <c r="L66" t="s">
        <v>2005</v>
      </c>
      <c r="M66" t="s">
        <v>59</v>
      </c>
      <c r="N66" t="s">
        <v>2395</v>
      </c>
      <c r="O66" t="s">
        <v>2396</v>
      </c>
    </row>
    <row r="67" spans="1:18" x14ac:dyDescent="0.25">
      <c r="A67" t="s">
        <v>2397</v>
      </c>
      <c r="B67" t="s">
        <v>2398</v>
      </c>
      <c r="C67">
        <v>330</v>
      </c>
      <c r="D67">
        <v>11</v>
      </c>
      <c r="E67" t="s">
        <v>2399</v>
      </c>
      <c r="F67">
        <v>1</v>
      </c>
      <c r="G67" t="s">
        <v>1969</v>
      </c>
      <c r="H67" t="s">
        <v>2400</v>
      </c>
      <c r="I67" t="s">
        <v>1960</v>
      </c>
      <c r="J67" t="s">
        <v>2401</v>
      </c>
      <c r="K67" t="s">
        <v>1972</v>
      </c>
      <c r="L67" t="s">
        <v>1973</v>
      </c>
      <c r="M67" t="s">
        <v>2185</v>
      </c>
      <c r="N67" t="s">
        <v>2402</v>
      </c>
      <c r="O67" t="s">
        <v>2403</v>
      </c>
      <c r="P67" t="s">
        <v>2404</v>
      </c>
    </row>
    <row r="68" spans="1:18" x14ac:dyDescent="0.25">
      <c r="A68" t="s">
        <v>2405</v>
      </c>
      <c r="B68" t="s">
        <v>2406</v>
      </c>
      <c r="C68">
        <v>57448</v>
      </c>
      <c r="D68">
        <v>2</v>
      </c>
      <c r="E68" t="s">
        <v>2407</v>
      </c>
      <c r="F68">
        <v>2</v>
      </c>
      <c r="G68" t="s">
        <v>2408</v>
      </c>
      <c r="H68" t="s">
        <v>1960</v>
      </c>
      <c r="I68" t="s">
        <v>2409</v>
      </c>
      <c r="J68" t="s">
        <v>1962</v>
      </c>
      <c r="K68" t="s">
        <v>1982</v>
      </c>
      <c r="L68" t="s">
        <v>1983</v>
      </c>
      <c r="M68" t="s">
        <v>2080</v>
      </c>
      <c r="N68" t="s">
        <v>2410</v>
      </c>
    </row>
    <row r="69" spans="1:18" x14ac:dyDescent="0.25">
      <c r="A69" t="s">
        <v>2411</v>
      </c>
      <c r="B69" t="s">
        <v>2412</v>
      </c>
      <c r="C69">
        <v>641</v>
      </c>
      <c r="D69">
        <v>15</v>
      </c>
      <c r="E69" t="s">
        <v>2413</v>
      </c>
      <c r="F69">
        <v>1</v>
      </c>
      <c r="G69" t="s">
        <v>1969</v>
      </c>
      <c r="H69" t="s">
        <v>2414</v>
      </c>
      <c r="I69" t="s">
        <v>1960</v>
      </c>
      <c r="J69" t="s">
        <v>2415</v>
      </c>
      <c r="K69" t="s">
        <v>2416</v>
      </c>
      <c r="L69" t="s">
        <v>2417</v>
      </c>
      <c r="M69" t="s">
        <v>2027</v>
      </c>
      <c r="N69" t="s">
        <v>2028</v>
      </c>
      <c r="O69" t="s">
        <v>2029</v>
      </c>
      <c r="P69" t="s">
        <v>2418</v>
      </c>
    </row>
    <row r="70" spans="1:18" x14ac:dyDescent="0.25">
      <c r="A70" t="s">
        <v>2419</v>
      </c>
      <c r="B70" t="s">
        <v>2420</v>
      </c>
      <c r="C70">
        <v>653</v>
      </c>
      <c r="D70">
        <v>6</v>
      </c>
      <c r="E70" t="s">
        <v>2421</v>
      </c>
      <c r="F70">
        <v>2</v>
      </c>
      <c r="G70" t="s">
        <v>2422</v>
      </c>
      <c r="H70" t="s">
        <v>1960</v>
      </c>
      <c r="I70" t="s">
        <v>1961</v>
      </c>
      <c r="J70" t="s">
        <v>1962</v>
      </c>
      <c r="K70" t="s">
        <v>1964</v>
      </c>
      <c r="L70" t="s">
        <v>2423</v>
      </c>
    </row>
    <row r="71" spans="1:18" x14ac:dyDescent="0.25">
      <c r="A71" t="s">
        <v>2424</v>
      </c>
      <c r="B71" t="s">
        <v>2425</v>
      </c>
      <c r="C71">
        <v>657</v>
      </c>
      <c r="D71">
        <v>10</v>
      </c>
      <c r="E71" t="s">
        <v>2426</v>
      </c>
      <c r="F71">
        <v>1</v>
      </c>
      <c r="G71" t="s">
        <v>1969</v>
      </c>
      <c r="H71" t="s">
        <v>2427</v>
      </c>
      <c r="I71" t="s">
        <v>1960</v>
      </c>
      <c r="J71" t="s">
        <v>2428</v>
      </c>
      <c r="K71" t="s">
        <v>2429</v>
      </c>
      <c r="L71" t="s">
        <v>1962</v>
      </c>
      <c r="M71" t="s">
        <v>2027</v>
      </c>
      <c r="N71" t="s">
        <v>2115</v>
      </c>
      <c r="O71" t="s">
        <v>2029</v>
      </c>
      <c r="P71" t="s">
        <v>2430</v>
      </c>
    </row>
    <row r="72" spans="1:18" x14ac:dyDescent="0.25">
      <c r="A72" t="s">
        <v>1278</v>
      </c>
      <c r="B72" t="s">
        <v>2431</v>
      </c>
      <c r="C72">
        <v>673</v>
      </c>
      <c r="D72">
        <v>7</v>
      </c>
      <c r="E72" t="s">
        <v>2432</v>
      </c>
      <c r="F72">
        <v>1</v>
      </c>
      <c r="G72" t="s">
        <v>1969</v>
      </c>
      <c r="H72" t="s">
        <v>2433</v>
      </c>
      <c r="I72" t="s">
        <v>1960</v>
      </c>
      <c r="J72" t="s">
        <v>2434</v>
      </c>
      <c r="K72" t="s">
        <v>2142</v>
      </c>
      <c r="L72" t="s">
        <v>1973</v>
      </c>
      <c r="M72" t="s">
        <v>1982</v>
      </c>
      <c r="N72" t="s">
        <v>2435</v>
      </c>
      <c r="O72" t="s">
        <v>2436</v>
      </c>
      <c r="P72" t="s">
        <v>1960</v>
      </c>
      <c r="Q72" t="s">
        <v>2437</v>
      </c>
      <c r="R72" t="s">
        <v>2438</v>
      </c>
    </row>
    <row r="73" spans="1:18" x14ac:dyDescent="0.25">
      <c r="A73" t="s">
        <v>60</v>
      </c>
      <c r="B73" t="s">
        <v>2439</v>
      </c>
      <c r="C73">
        <v>672</v>
      </c>
      <c r="D73">
        <v>17</v>
      </c>
      <c r="E73" t="s">
        <v>2440</v>
      </c>
      <c r="F73">
        <v>1</v>
      </c>
      <c r="G73" t="s">
        <v>1969</v>
      </c>
      <c r="H73" t="s">
        <v>2441</v>
      </c>
      <c r="I73" t="s">
        <v>1960</v>
      </c>
      <c r="J73" t="s">
        <v>1960</v>
      </c>
      <c r="K73" t="s">
        <v>2442</v>
      </c>
      <c r="L73" t="s">
        <v>2443</v>
      </c>
      <c r="M73" t="s">
        <v>2444</v>
      </c>
      <c r="N73" t="s">
        <v>1962</v>
      </c>
      <c r="O73" t="s">
        <v>2027</v>
      </c>
      <c r="P73" t="s">
        <v>2028</v>
      </c>
      <c r="Q73" t="s">
        <v>2231</v>
      </c>
      <c r="R73" t="s">
        <v>2445</v>
      </c>
    </row>
    <row r="74" spans="1:18" x14ac:dyDescent="0.25">
      <c r="A74" t="s">
        <v>2446</v>
      </c>
      <c r="B74" t="s">
        <v>2447</v>
      </c>
      <c r="C74">
        <v>675</v>
      </c>
      <c r="D74">
        <v>13</v>
      </c>
      <c r="E74" t="s">
        <v>2448</v>
      </c>
      <c r="F74">
        <v>1</v>
      </c>
      <c r="G74" t="s">
        <v>1969</v>
      </c>
      <c r="H74" t="s">
        <v>2449</v>
      </c>
      <c r="I74" t="s">
        <v>1960</v>
      </c>
      <c r="J74" t="s">
        <v>1960</v>
      </c>
      <c r="K74" t="s">
        <v>2450</v>
      </c>
      <c r="L74" t="s">
        <v>2451</v>
      </c>
      <c r="M74" t="s">
        <v>2444</v>
      </c>
      <c r="N74" t="s">
        <v>2417</v>
      </c>
      <c r="O74" t="s">
        <v>2027</v>
      </c>
      <c r="P74" t="s">
        <v>2028</v>
      </c>
      <c r="Q74" t="s">
        <v>2231</v>
      </c>
      <c r="R74" t="s">
        <v>2452</v>
      </c>
    </row>
    <row r="75" spans="1:18" x14ac:dyDescent="0.25">
      <c r="A75" t="s">
        <v>2453</v>
      </c>
      <c r="B75" t="s">
        <v>2454</v>
      </c>
      <c r="C75">
        <v>8019</v>
      </c>
      <c r="D75">
        <v>9</v>
      </c>
      <c r="E75" t="s">
        <v>2455</v>
      </c>
      <c r="F75">
        <v>1</v>
      </c>
      <c r="G75" t="s">
        <v>2456</v>
      </c>
      <c r="H75" t="s">
        <v>1960</v>
      </c>
      <c r="I75" t="s">
        <v>2457</v>
      </c>
      <c r="J75" t="s">
        <v>1962</v>
      </c>
      <c r="K75" t="s">
        <v>1973</v>
      </c>
      <c r="L75" t="s">
        <v>1982</v>
      </c>
      <c r="M75" t="s">
        <v>59</v>
      </c>
      <c r="N75" t="s">
        <v>2458</v>
      </c>
      <c r="O75" t="s">
        <v>2459</v>
      </c>
    </row>
    <row r="76" spans="1:18" x14ac:dyDescent="0.25">
      <c r="A76" t="s">
        <v>2460</v>
      </c>
      <c r="B76" t="s">
        <v>2461</v>
      </c>
      <c r="C76">
        <v>23476</v>
      </c>
      <c r="D76">
        <v>19</v>
      </c>
      <c r="E76" t="s">
        <v>2462</v>
      </c>
      <c r="F76">
        <v>1</v>
      </c>
      <c r="G76" t="s">
        <v>1969</v>
      </c>
      <c r="H76" t="s">
        <v>2463</v>
      </c>
      <c r="I76" t="s">
        <v>1960</v>
      </c>
      <c r="J76" t="s">
        <v>2457</v>
      </c>
      <c r="K76" t="s">
        <v>1962</v>
      </c>
      <c r="L76" t="s">
        <v>1973</v>
      </c>
      <c r="M76" t="s">
        <v>1982</v>
      </c>
      <c r="N76" t="s">
        <v>59</v>
      </c>
      <c r="O76" t="s">
        <v>2458</v>
      </c>
      <c r="P76" t="s">
        <v>2464</v>
      </c>
    </row>
    <row r="77" spans="1:18" x14ac:dyDescent="0.25">
      <c r="A77" t="s">
        <v>2465</v>
      </c>
      <c r="B77" t="s">
        <v>2466</v>
      </c>
      <c r="C77">
        <v>83990</v>
      </c>
      <c r="D77">
        <v>17</v>
      </c>
      <c r="E77" t="s">
        <v>2467</v>
      </c>
      <c r="F77">
        <v>1</v>
      </c>
      <c r="G77" t="s">
        <v>1969</v>
      </c>
      <c r="H77" t="s">
        <v>2468</v>
      </c>
      <c r="I77" t="s">
        <v>1960</v>
      </c>
      <c r="J77" t="s">
        <v>2469</v>
      </c>
      <c r="K77" t="s">
        <v>2470</v>
      </c>
      <c r="L77" t="s">
        <v>2417</v>
      </c>
      <c r="M77" t="s">
        <v>2027</v>
      </c>
      <c r="N77" t="s">
        <v>2028</v>
      </c>
      <c r="O77" t="s">
        <v>2199</v>
      </c>
      <c r="P77" t="s">
        <v>2471</v>
      </c>
    </row>
    <row r="78" spans="1:18" x14ac:dyDescent="0.25">
      <c r="A78" t="s">
        <v>2472</v>
      </c>
      <c r="B78" t="s">
        <v>2473</v>
      </c>
      <c r="C78">
        <v>694</v>
      </c>
      <c r="D78">
        <v>12</v>
      </c>
      <c r="E78" t="s">
        <v>2474</v>
      </c>
      <c r="F78">
        <v>1</v>
      </c>
      <c r="G78" t="s">
        <v>2475</v>
      </c>
      <c r="H78" t="s">
        <v>1960</v>
      </c>
      <c r="I78" t="s">
        <v>2318</v>
      </c>
      <c r="J78" t="s">
        <v>1972</v>
      </c>
      <c r="K78" t="s">
        <v>1973</v>
      </c>
      <c r="L78" t="s">
        <v>1974</v>
      </c>
      <c r="M78" t="s">
        <v>59</v>
      </c>
      <c r="N78" t="s">
        <v>2355</v>
      </c>
      <c r="O78" t="s">
        <v>2476</v>
      </c>
    </row>
    <row r="79" spans="1:18" x14ac:dyDescent="0.25">
      <c r="A79" t="s">
        <v>2477</v>
      </c>
      <c r="B79" t="s">
        <v>2478</v>
      </c>
      <c r="C79">
        <v>695</v>
      </c>
      <c r="D79" t="s">
        <v>2093</v>
      </c>
      <c r="E79" t="s">
        <v>2479</v>
      </c>
      <c r="F79">
        <v>1</v>
      </c>
      <c r="G79" t="s">
        <v>1969</v>
      </c>
      <c r="H79" t="s">
        <v>2480</v>
      </c>
      <c r="I79" t="s">
        <v>1960</v>
      </c>
      <c r="J79" t="s">
        <v>2481</v>
      </c>
      <c r="K79" t="s">
        <v>1972</v>
      </c>
      <c r="L79" t="s">
        <v>1973</v>
      </c>
      <c r="M79" t="s">
        <v>2115</v>
      </c>
      <c r="N79" t="s">
        <v>1964</v>
      </c>
      <c r="O79" t="s">
        <v>1960</v>
      </c>
      <c r="P79" t="s">
        <v>2482</v>
      </c>
      <c r="Q79" t="s">
        <v>2483</v>
      </c>
    </row>
    <row r="80" spans="1:18" x14ac:dyDescent="0.25">
      <c r="A80" t="s">
        <v>2484</v>
      </c>
      <c r="B80" t="s">
        <v>2485</v>
      </c>
      <c r="C80">
        <v>701</v>
      </c>
      <c r="D80">
        <v>15</v>
      </c>
      <c r="E80" t="s">
        <v>2486</v>
      </c>
      <c r="F80">
        <v>1</v>
      </c>
      <c r="G80" t="s">
        <v>1969</v>
      </c>
      <c r="H80" t="s">
        <v>2487</v>
      </c>
      <c r="I80" t="s">
        <v>1960</v>
      </c>
      <c r="J80" t="s">
        <v>2488</v>
      </c>
      <c r="K80" t="s">
        <v>2489</v>
      </c>
      <c r="L80" t="s">
        <v>1997</v>
      </c>
      <c r="M80" t="s">
        <v>2027</v>
      </c>
      <c r="N80" t="s">
        <v>2028</v>
      </c>
      <c r="O80" t="s">
        <v>2490</v>
      </c>
      <c r="P80" t="s">
        <v>2491</v>
      </c>
    </row>
    <row r="81" spans="1:17" x14ac:dyDescent="0.25">
      <c r="A81" t="s">
        <v>2492</v>
      </c>
      <c r="B81" t="s">
        <v>2493</v>
      </c>
      <c r="C81">
        <v>145788</v>
      </c>
      <c r="D81">
        <v>15</v>
      </c>
      <c r="E81" t="s">
        <v>18</v>
      </c>
      <c r="F81">
        <v>2</v>
      </c>
      <c r="G81" t="s">
        <v>2494</v>
      </c>
      <c r="H81" t="s">
        <v>1960</v>
      </c>
      <c r="I81" t="s">
        <v>2495</v>
      </c>
      <c r="J81" t="s">
        <v>1972</v>
      </c>
      <c r="K81" t="s">
        <v>1973</v>
      </c>
      <c r="L81" t="s">
        <v>2005</v>
      </c>
      <c r="M81" t="s">
        <v>59</v>
      </c>
      <c r="N81" t="s">
        <v>2496</v>
      </c>
    </row>
    <row r="82" spans="1:17" x14ac:dyDescent="0.25">
      <c r="A82" t="s">
        <v>2497</v>
      </c>
      <c r="B82" t="s">
        <v>2498</v>
      </c>
      <c r="C82">
        <v>80304</v>
      </c>
      <c r="D82">
        <v>2</v>
      </c>
      <c r="E82" t="s">
        <v>2499</v>
      </c>
      <c r="F82">
        <v>1</v>
      </c>
      <c r="G82" t="s">
        <v>2205</v>
      </c>
      <c r="H82" t="s">
        <v>1960</v>
      </c>
      <c r="I82" t="s">
        <v>2500</v>
      </c>
      <c r="J82" t="s">
        <v>1962</v>
      </c>
      <c r="K82" t="s">
        <v>1973</v>
      </c>
      <c r="L82" t="s">
        <v>2005</v>
      </c>
      <c r="M82" t="s">
        <v>59</v>
      </c>
      <c r="N82" t="s">
        <v>2080</v>
      </c>
      <c r="O82" t="s">
        <v>2501</v>
      </c>
    </row>
    <row r="83" spans="1:17" x14ac:dyDescent="0.25">
      <c r="A83" t="s">
        <v>2502</v>
      </c>
      <c r="B83" t="s">
        <v>2503</v>
      </c>
      <c r="C83">
        <v>776</v>
      </c>
      <c r="D83">
        <v>3</v>
      </c>
      <c r="E83" t="s">
        <v>2504</v>
      </c>
      <c r="F83">
        <v>1</v>
      </c>
      <c r="G83" t="s">
        <v>1969</v>
      </c>
      <c r="H83" t="s">
        <v>2505</v>
      </c>
      <c r="I83" t="s">
        <v>1960</v>
      </c>
      <c r="J83" t="s">
        <v>2237</v>
      </c>
      <c r="K83" t="s">
        <v>1962</v>
      </c>
      <c r="L83" t="s">
        <v>1973</v>
      </c>
      <c r="M83" t="s">
        <v>1963</v>
      </c>
      <c r="N83" t="s">
        <v>1964</v>
      </c>
      <c r="O83" t="s">
        <v>1960</v>
      </c>
      <c r="P83" t="s">
        <v>2506</v>
      </c>
      <c r="Q83" t="s">
        <v>2507</v>
      </c>
    </row>
    <row r="84" spans="1:17" x14ac:dyDescent="0.25">
      <c r="A84" t="s">
        <v>2508</v>
      </c>
      <c r="B84" t="s">
        <v>2509</v>
      </c>
      <c r="C84">
        <v>811</v>
      </c>
      <c r="D84">
        <v>19</v>
      </c>
      <c r="E84" t="s">
        <v>2510</v>
      </c>
      <c r="F84">
        <v>1</v>
      </c>
      <c r="G84" t="s">
        <v>1969</v>
      </c>
      <c r="H84" t="s">
        <v>2511</v>
      </c>
      <c r="I84" t="s">
        <v>1960</v>
      </c>
      <c r="J84" t="s">
        <v>2512</v>
      </c>
      <c r="K84" t="s">
        <v>1972</v>
      </c>
      <c r="L84" t="s">
        <v>1973</v>
      </c>
      <c r="M84" t="s">
        <v>1963</v>
      </c>
      <c r="N84" t="s">
        <v>2299</v>
      </c>
      <c r="O84" t="s">
        <v>2513</v>
      </c>
    </row>
    <row r="85" spans="1:17" x14ac:dyDescent="0.25">
      <c r="A85" t="s">
        <v>2514</v>
      </c>
      <c r="B85" t="s">
        <v>2515</v>
      </c>
      <c r="C85">
        <v>23261</v>
      </c>
      <c r="D85">
        <v>1</v>
      </c>
      <c r="E85" t="s">
        <v>2516</v>
      </c>
      <c r="F85">
        <v>1</v>
      </c>
      <c r="G85" t="s">
        <v>1969</v>
      </c>
      <c r="H85" t="s">
        <v>2517</v>
      </c>
      <c r="I85" t="s">
        <v>1960</v>
      </c>
      <c r="J85" t="s">
        <v>2518</v>
      </c>
      <c r="K85" t="s">
        <v>1997</v>
      </c>
      <c r="L85" t="s">
        <v>1973</v>
      </c>
      <c r="M85" t="s">
        <v>1974</v>
      </c>
      <c r="N85" t="s">
        <v>59</v>
      </c>
      <c r="O85" t="s">
        <v>2519</v>
      </c>
      <c r="P85" t="s">
        <v>2520</v>
      </c>
    </row>
    <row r="86" spans="1:17" x14ac:dyDescent="0.25">
      <c r="A86" t="s">
        <v>2521</v>
      </c>
      <c r="B86" t="s">
        <v>2522</v>
      </c>
      <c r="C86">
        <v>124583</v>
      </c>
      <c r="D86">
        <v>17</v>
      </c>
      <c r="E86" t="s">
        <v>2523</v>
      </c>
      <c r="F86">
        <v>1</v>
      </c>
      <c r="G86" t="s">
        <v>1969</v>
      </c>
      <c r="H86" t="s">
        <v>2190</v>
      </c>
      <c r="I86" t="s">
        <v>1960</v>
      </c>
      <c r="J86" t="s">
        <v>2004</v>
      </c>
      <c r="K86" t="s">
        <v>1962</v>
      </c>
      <c r="L86" t="s">
        <v>1973</v>
      </c>
      <c r="M86" t="s">
        <v>2005</v>
      </c>
      <c r="N86" t="s">
        <v>59</v>
      </c>
      <c r="O86" t="s">
        <v>2524</v>
      </c>
      <c r="P86" t="s">
        <v>2525</v>
      </c>
    </row>
    <row r="87" spans="1:17" x14ac:dyDescent="0.25">
      <c r="A87" t="s">
        <v>2526</v>
      </c>
      <c r="B87" t="s">
        <v>2527</v>
      </c>
      <c r="C87">
        <v>84433</v>
      </c>
      <c r="D87">
        <v>7</v>
      </c>
      <c r="E87" t="s">
        <v>2528</v>
      </c>
      <c r="F87">
        <v>1</v>
      </c>
      <c r="G87" t="s">
        <v>1969</v>
      </c>
      <c r="H87" t="s">
        <v>2529</v>
      </c>
      <c r="I87" t="s">
        <v>1960</v>
      </c>
      <c r="J87" t="s">
        <v>2530</v>
      </c>
      <c r="K87" t="s">
        <v>1972</v>
      </c>
      <c r="L87" t="s">
        <v>1973</v>
      </c>
      <c r="M87" t="s">
        <v>1963</v>
      </c>
      <c r="N87" t="s">
        <v>1964</v>
      </c>
      <c r="O87" t="s">
        <v>2531</v>
      </c>
    </row>
    <row r="88" spans="1:17" x14ac:dyDescent="0.25">
      <c r="A88" t="s">
        <v>2532</v>
      </c>
      <c r="B88" t="s">
        <v>2533</v>
      </c>
      <c r="C88">
        <v>833</v>
      </c>
      <c r="D88">
        <v>11</v>
      </c>
      <c r="E88" t="s">
        <v>2534</v>
      </c>
      <c r="F88">
        <v>1</v>
      </c>
      <c r="G88" t="s">
        <v>1969</v>
      </c>
      <c r="H88" t="s">
        <v>2535</v>
      </c>
      <c r="I88" t="s">
        <v>1960</v>
      </c>
      <c r="J88" t="s">
        <v>2221</v>
      </c>
      <c r="K88" t="s">
        <v>1972</v>
      </c>
      <c r="L88" t="s">
        <v>1973</v>
      </c>
      <c r="M88" t="s">
        <v>1974</v>
      </c>
      <c r="N88" t="s">
        <v>59</v>
      </c>
      <c r="O88" t="s">
        <v>2080</v>
      </c>
      <c r="P88" t="s">
        <v>2536</v>
      </c>
    </row>
    <row r="89" spans="1:17" x14ac:dyDescent="0.25">
      <c r="A89" t="s">
        <v>2537</v>
      </c>
      <c r="B89" t="s">
        <v>2538</v>
      </c>
      <c r="C89">
        <v>57082</v>
      </c>
      <c r="D89">
        <v>15</v>
      </c>
      <c r="E89" t="s">
        <v>2539</v>
      </c>
      <c r="F89">
        <v>1</v>
      </c>
      <c r="G89" t="s">
        <v>1969</v>
      </c>
      <c r="H89" t="s">
        <v>2540</v>
      </c>
      <c r="I89" t="s">
        <v>1960</v>
      </c>
      <c r="J89" t="s">
        <v>1971</v>
      </c>
      <c r="K89" t="s">
        <v>1972</v>
      </c>
      <c r="L89" t="s">
        <v>1973</v>
      </c>
      <c r="M89" t="s">
        <v>1974</v>
      </c>
      <c r="N89" t="s">
        <v>59</v>
      </c>
      <c r="O89" t="s">
        <v>1975</v>
      </c>
      <c r="P89" t="s">
        <v>2541</v>
      </c>
    </row>
    <row r="90" spans="1:17" x14ac:dyDescent="0.25">
      <c r="A90" t="s">
        <v>2542</v>
      </c>
      <c r="B90" t="s">
        <v>2543</v>
      </c>
      <c r="C90">
        <v>836</v>
      </c>
      <c r="D90">
        <v>4</v>
      </c>
      <c r="E90" t="s">
        <v>2544</v>
      </c>
      <c r="F90">
        <v>2</v>
      </c>
      <c r="G90" t="s">
        <v>2545</v>
      </c>
      <c r="H90" t="s">
        <v>1960</v>
      </c>
      <c r="I90" t="s">
        <v>2546</v>
      </c>
      <c r="J90" t="s">
        <v>1962</v>
      </c>
      <c r="K90" t="s">
        <v>2028</v>
      </c>
      <c r="L90" t="s">
        <v>2116</v>
      </c>
      <c r="M90" t="s">
        <v>2547</v>
      </c>
    </row>
    <row r="91" spans="1:17" x14ac:dyDescent="0.25">
      <c r="A91" t="s">
        <v>2548</v>
      </c>
      <c r="B91" t="s">
        <v>2549</v>
      </c>
      <c r="C91">
        <v>841</v>
      </c>
      <c r="D91">
        <v>2</v>
      </c>
      <c r="E91" t="s">
        <v>2550</v>
      </c>
      <c r="F91">
        <v>1</v>
      </c>
      <c r="G91" t="s">
        <v>1969</v>
      </c>
      <c r="H91" t="s">
        <v>2551</v>
      </c>
      <c r="I91" t="s">
        <v>1960</v>
      </c>
      <c r="J91" t="s">
        <v>2552</v>
      </c>
      <c r="K91" t="s">
        <v>1962</v>
      </c>
      <c r="L91" t="s">
        <v>2027</v>
      </c>
      <c r="M91" t="s">
        <v>2028</v>
      </c>
      <c r="N91" t="s">
        <v>2179</v>
      </c>
      <c r="O91" t="s">
        <v>2553</v>
      </c>
    </row>
    <row r="92" spans="1:17" x14ac:dyDescent="0.25">
      <c r="A92" t="s">
        <v>2554</v>
      </c>
      <c r="B92" t="s">
        <v>2555</v>
      </c>
      <c r="C92">
        <v>842</v>
      </c>
      <c r="D92">
        <v>1</v>
      </c>
      <c r="E92" t="s">
        <v>2556</v>
      </c>
      <c r="F92">
        <v>2</v>
      </c>
      <c r="G92" t="s">
        <v>2557</v>
      </c>
      <c r="H92" t="s">
        <v>1960</v>
      </c>
      <c r="I92" t="s">
        <v>2558</v>
      </c>
      <c r="J92" t="s">
        <v>2019</v>
      </c>
      <c r="K92" t="s">
        <v>2028</v>
      </c>
      <c r="L92" t="s">
        <v>2116</v>
      </c>
      <c r="M92" t="s">
        <v>2559</v>
      </c>
    </row>
    <row r="93" spans="1:17" x14ac:dyDescent="0.25">
      <c r="A93" t="s">
        <v>2560</v>
      </c>
      <c r="B93" t="s">
        <v>2561</v>
      </c>
    </row>
    <row r="94" spans="1:17" x14ac:dyDescent="0.25">
      <c r="A94" t="s">
        <v>2562</v>
      </c>
      <c r="B94" t="s">
        <v>2563</v>
      </c>
      <c r="C94">
        <v>865</v>
      </c>
      <c r="D94">
        <v>16</v>
      </c>
      <c r="E94" t="s">
        <v>2564</v>
      </c>
      <c r="F94">
        <v>1</v>
      </c>
      <c r="G94" t="s">
        <v>1969</v>
      </c>
      <c r="H94" t="s">
        <v>2565</v>
      </c>
      <c r="I94" t="s">
        <v>1960</v>
      </c>
      <c r="J94" t="s">
        <v>1971</v>
      </c>
      <c r="K94" t="s">
        <v>1972</v>
      </c>
      <c r="L94" t="s">
        <v>1973</v>
      </c>
      <c r="M94" t="s">
        <v>1974</v>
      </c>
      <c r="N94" t="s">
        <v>59</v>
      </c>
      <c r="O94" t="s">
        <v>2566</v>
      </c>
      <c r="P94" t="s">
        <v>2567</v>
      </c>
    </row>
    <row r="95" spans="1:17" x14ac:dyDescent="0.25">
      <c r="A95" t="s">
        <v>2568</v>
      </c>
      <c r="B95" t="s">
        <v>2569</v>
      </c>
      <c r="C95">
        <v>867</v>
      </c>
      <c r="D95">
        <v>11</v>
      </c>
      <c r="E95" t="s">
        <v>2570</v>
      </c>
      <c r="F95">
        <v>1</v>
      </c>
      <c r="G95" t="s">
        <v>1969</v>
      </c>
      <c r="H95" t="s">
        <v>2158</v>
      </c>
      <c r="I95" t="s">
        <v>1960</v>
      </c>
      <c r="J95" t="s">
        <v>2571</v>
      </c>
      <c r="K95" t="s">
        <v>1972</v>
      </c>
      <c r="L95" t="s">
        <v>2572</v>
      </c>
      <c r="M95" t="s">
        <v>2185</v>
      </c>
      <c r="N95" t="s">
        <v>2573</v>
      </c>
      <c r="O95" t="s">
        <v>1975</v>
      </c>
      <c r="P95" t="s">
        <v>2574</v>
      </c>
    </row>
    <row r="96" spans="1:17" x14ac:dyDescent="0.25">
      <c r="A96" t="s">
        <v>2575</v>
      </c>
      <c r="B96" t="s">
        <v>2576</v>
      </c>
      <c r="C96">
        <v>868</v>
      </c>
      <c r="D96">
        <v>3</v>
      </c>
      <c r="E96" t="s">
        <v>2577</v>
      </c>
      <c r="F96">
        <v>1</v>
      </c>
      <c r="G96" t="s">
        <v>1969</v>
      </c>
      <c r="H96" t="s">
        <v>2578</v>
      </c>
      <c r="I96" t="s">
        <v>1960</v>
      </c>
      <c r="J96" t="s">
        <v>1971</v>
      </c>
      <c r="K96" t="s">
        <v>1972</v>
      </c>
      <c r="L96" t="s">
        <v>2027</v>
      </c>
      <c r="M96" t="s">
        <v>2028</v>
      </c>
      <c r="N96" t="s">
        <v>2579</v>
      </c>
      <c r="O96" t="s">
        <v>2580</v>
      </c>
    </row>
    <row r="97" spans="1:17" x14ac:dyDescent="0.25">
      <c r="A97" t="s">
        <v>2581</v>
      </c>
      <c r="B97" t="s">
        <v>2582</v>
      </c>
      <c r="C97">
        <v>23624</v>
      </c>
      <c r="D97">
        <v>19</v>
      </c>
      <c r="E97" t="s">
        <v>2583</v>
      </c>
      <c r="F97">
        <v>1</v>
      </c>
      <c r="G97" t="s">
        <v>2584</v>
      </c>
      <c r="H97" t="s">
        <v>1960</v>
      </c>
      <c r="I97" t="s">
        <v>1971</v>
      </c>
      <c r="J97" t="s">
        <v>1972</v>
      </c>
      <c r="K97" t="s">
        <v>2027</v>
      </c>
      <c r="L97" t="s">
        <v>2115</v>
      </c>
      <c r="M97" t="s">
        <v>1997</v>
      </c>
      <c r="N97" t="s">
        <v>2585</v>
      </c>
    </row>
    <row r="98" spans="1:17" x14ac:dyDescent="0.25">
      <c r="A98" t="s">
        <v>2586</v>
      </c>
      <c r="B98" t="s">
        <v>2587</v>
      </c>
      <c r="C98">
        <v>8030</v>
      </c>
      <c r="D98">
        <v>10</v>
      </c>
      <c r="E98" t="s">
        <v>2588</v>
      </c>
      <c r="F98">
        <v>1</v>
      </c>
      <c r="G98" t="s">
        <v>1969</v>
      </c>
      <c r="H98" t="s">
        <v>2589</v>
      </c>
      <c r="I98" t="s">
        <v>1960</v>
      </c>
      <c r="J98" t="s">
        <v>2590</v>
      </c>
      <c r="K98" t="s">
        <v>1962</v>
      </c>
      <c r="L98" t="s">
        <v>1973</v>
      </c>
      <c r="M98" t="s">
        <v>1974</v>
      </c>
      <c r="N98" t="s">
        <v>59</v>
      </c>
      <c r="O98" t="s">
        <v>2591</v>
      </c>
      <c r="P98" t="s">
        <v>2592</v>
      </c>
    </row>
    <row r="99" spans="1:17" x14ac:dyDescent="0.25">
      <c r="A99" t="s">
        <v>2593</v>
      </c>
      <c r="B99" t="s">
        <v>2594</v>
      </c>
      <c r="C99">
        <v>57820</v>
      </c>
      <c r="D99">
        <v>14</v>
      </c>
      <c r="E99" t="s">
        <v>2595</v>
      </c>
      <c r="F99">
        <v>1</v>
      </c>
      <c r="G99" t="s">
        <v>1969</v>
      </c>
      <c r="H99" t="s">
        <v>2596</v>
      </c>
      <c r="I99" t="s">
        <v>1960</v>
      </c>
      <c r="J99" t="s">
        <v>2078</v>
      </c>
      <c r="K99" t="s">
        <v>1997</v>
      </c>
      <c r="L99" t="s">
        <v>1973</v>
      </c>
      <c r="M99" t="s">
        <v>1974</v>
      </c>
      <c r="N99" t="s">
        <v>59</v>
      </c>
      <c r="O99" t="s">
        <v>1998</v>
      </c>
      <c r="P99" t="s">
        <v>2597</v>
      </c>
    </row>
    <row r="100" spans="1:17" x14ac:dyDescent="0.25">
      <c r="A100" t="s">
        <v>2598</v>
      </c>
      <c r="B100" t="s">
        <v>2599</v>
      </c>
      <c r="C100">
        <v>892</v>
      </c>
      <c r="D100">
        <v>6</v>
      </c>
      <c r="E100" t="s">
        <v>2600</v>
      </c>
      <c r="F100">
        <v>2</v>
      </c>
      <c r="G100" t="s">
        <v>2601</v>
      </c>
      <c r="H100" t="s">
        <v>1960</v>
      </c>
      <c r="I100" t="s">
        <v>2324</v>
      </c>
      <c r="J100" t="s">
        <v>1972</v>
      </c>
      <c r="K100" t="s">
        <v>2028</v>
      </c>
      <c r="L100" t="s">
        <v>2116</v>
      </c>
    </row>
    <row r="101" spans="1:17" x14ac:dyDescent="0.25">
      <c r="A101" t="s">
        <v>2602</v>
      </c>
      <c r="B101" t="s">
        <v>2603</v>
      </c>
      <c r="C101">
        <v>595</v>
      </c>
      <c r="D101">
        <v>11</v>
      </c>
      <c r="E101" t="s">
        <v>2604</v>
      </c>
      <c r="F101">
        <v>1</v>
      </c>
      <c r="G101" t="s">
        <v>1969</v>
      </c>
      <c r="H101" t="s">
        <v>2605</v>
      </c>
      <c r="I101" t="s">
        <v>1960</v>
      </c>
      <c r="J101" t="s">
        <v>2606</v>
      </c>
      <c r="K101" t="s">
        <v>2417</v>
      </c>
      <c r="L101" t="s">
        <v>1973</v>
      </c>
      <c r="M101" t="s">
        <v>1982</v>
      </c>
      <c r="N101" t="s">
        <v>59</v>
      </c>
      <c r="O101" t="s">
        <v>2607</v>
      </c>
      <c r="P101" t="s">
        <v>2608</v>
      </c>
    </row>
    <row r="102" spans="1:17" x14ac:dyDescent="0.25">
      <c r="A102" t="s">
        <v>2609</v>
      </c>
      <c r="B102" t="s">
        <v>2610</v>
      </c>
      <c r="C102">
        <v>894</v>
      </c>
      <c r="D102">
        <v>12</v>
      </c>
      <c r="E102" t="s">
        <v>2611</v>
      </c>
      <c r="F102">
        <v>1</v>
      </c>
      <c r="G102" t="s">
        <v>1969</v>
      </c>
      <c r="H102" t="s">
        <v>2612</v>
      </c>
      <c r="I102" t="s">
        <v>1960</v>
      </c>
      <c r="J102" t="s">
        <v>2613</v>
      </c>
      <c r="K102" t="s">
        <v>1972</v>
      </c>
      <c r="L102" t="s">
        <v>1973</v>
      </c>
      <c r="M102" t="s">
        <v>1982</v>
      </c>
      <c r="N102" t="s">
        <v>59</v>
      </c>
      <c r="O102" t="s">
        <v>2614</v>
      </c>
      <c r="P102" t="s">
        <v>2615</v>
      </c>
    </row>
    <row r="103" spans="1:17" x14ac:dyDescent="0.25">
      <c r="A103" t="s">
        <v>2616</v>
      </c>
      <c r="B103" t="s">
        <v>2617</v>
      </c>
      <c r="C103">
        <v>896</v>
      </c>
      <c r="D103">
        <v>6</v>
      </c>
      <c r="E103" t="s">
        <v>2618</v>
      </c>
      <c r="F103">
        <v>1</v>
      </c>
      <c r="G103" t="s">
        <v>2619</v>
      </c>
      <c r="H103" t="s">
        <v>1960</v>
      </c>
      <c r="I103" t="s">
        <v>2620</v>
      </c>
      <c r="J103" t="s">
        <v>1972</v>
      </c>
      <c r="K103" t="s">
        <v>1973</v>
      </c>
      <c r="L103" t="s">
        <v>1982</v>
      </c>
      <c r="M103" t="s">
        <v>59</v>
      </c>
      <c r="N103" t="s">
        <v>2312</v>
      </c>
      <c r="O103" t="s">
        <v>2621</v>
      </c>
    </row>
    <row r="104" spans="1:17" x14ac:dyDescent="0.25">
      <c r="A104" t="s">
        <v>2622</v>
      </c>
      <c r="B104" t="s">
        <v>2623</v>
      </c>
      <c r="C104">
        <v>898</v>
      </c>
      <c r="D104">
        <v>19</v>
      </c>
      <c r="E104" t="s">
        <v>2624</v>
      </c>
      <c r="F104">
        <v>1</v>
      </c>
      <c r="G104" t="s">
        <v>1969</v>
      </c>
      <c r="H104" t="s">
        <v>2625</v>
      </c>
      <c r="I104" t="s">
        <v>1960</v>
      </c>
      <c r="J104" t="s">
        <v>2626</v>
      </c>
      <c r="K104" t="s">
        <v>1962</v>
      </c>
      <c r="L104" t="s">
        <v>1973</v>
      </c>
      <c r="M104" t="s">
        <v>1963</v>
      </c>
      <c r="N104" t="s">
        <v>37</v>
      </c>
      <c r="O104" t="s">
        <v>2627</v>
      </c>
    </row>
    <row r="105" spans="1:17" x14ac:dyDescent="0.25">
      <c r="A105" t="s">
        <v>2628</v>
      </c>
      <c r="B105" t="s">
        <v>2629</v>
      </c>
      <c r="C105">
        <v>1233</v>
      </c>
      <c r="D105">
        <v>3</v>
      </c>
      <c r="E105" t="s">
        <v>2630</v>
      </c>
      <c r="F105">
        <v>2</v>
      </c>
      <c r="G105" t="s">
        <v>2631</v>
      </c>
      <c r="H105" t="s">
        <v>1960</v>
      </c>
      <c r="I105" t="s">
        <v>2632</v>
      </c>
      <c r="J105" t="s">
        <v>1972</v>
      </c>
      <c r="K105" t="s">
        <v>1963</v>
      </c>
      <c r="L105" t="s">
        <v>2633</v>
      </c>
      <c r="M105" t="s">
        <v>2634</v>
      </c>
    </row>
    <row r="106" spans="1:17" x14ac:dyDescent="0.25">
      <c r="A106" t="s">
        <v>2635</v>
      </c>
      <c r="B106" t="s">
        <v>2636</v>
      </c>
      <c r="C106">
        <v>1236</v>
      </c>
      <c r="D106">
        <v>17</v>
      </c>
      <c r="E106" t="s">
        <v>2637</v>
      </c>
      <c r="F106">
        <v>2</v>
      </c>
      <c r="G106" t="s">
        <v>2638</v>
      </c>
      <c r="H106" t="s">
        <v>1960</v>
      </c>
      <c r="I106" t="s">
        <v>2632</v>
      </c>
      <c r="J106" t="s">
        <v>1972</v>
      </c>
      <c r="K106" t="s">
        <v>1963</v>
      </c>
      <c r="L106" t="s">
        <v>2633</v>
      </c>
      <c r="M106" t="s">
        <v>2639</v>
      </c>
    </row>
    <row r="107" spans="1:17" x14ac:dyDescent="0.25">
      <c r="A107" t="s">
        <v>2640</v>
      </c>
      <c r="B107" t="s">
        <v>2641</v>
      </c>
      <c r="C107">
        <v>30835</v>
      </c>
      <c r="D107">
        <v>19</v>
      </c>
      <c r="E107" t="s">
        <v>2642</v>
      </c>
      <c r="F107">
        <v>2</v>
      </c>
      <c r="G107" t="s">
        <v>2643</v>
      </c>
      <c r="H107" t="s">
        <v>1960</v>
      </c>
      <c r="I107" t="s">
        <v>2644</v>
      </c>
      <c r="J107" t="s">
        <v>1962</v>
      </c>
      <c r="K107" t="s">
        <v>1964</v>
      </c>
      <c r="L107" t="s">
        <v>2645</v>
      </c>
    </row>
    <row r="108" spans="1:17" x14ac:dyDescent="0.25">
      <c r="A108" t="s">
        <v>2646</v>
      </c>
      <c r="B108" t="s">
        <v>2647</v>
      </c>
      <c r="C108">
        <v>29126</v>
      </c>
      <c r="D108">
        <v>9</v>
      </c>
      <c r="E108" t="s">
        <v>2648</v>
      </c>
      <c r="F108">
        <v>1</v>
      </c>
      <c r="G108" t="s">
        <v>2649</v>
      </c>
      <c r="H108" t="s">
        <v>1960</v>
      </c>
      <c r="I108" t="s">
        <v>2495</v>
      </c>
      <c r="J108" t="s">
        <v>1972</v>
      </c>
      <c r="K108" t="s">
        <v>1973</v>
      </c>
      <c r="L108" t="s">
        <v>1974</v>
      </c>
      <c r="M108" t="s">
        <v>59</v>
      </c>
      <c r="N108" t="s">
        <v>2496</v>
      </c>
      <c r="O108" t="s">
        <v>2650</v>
      </c>
    </row>
    <row r="109" spans="1:17" x14ac:dyDescent="0.25">
      <c r="A109" t="s">
        <v>2651</v>
      </c>
      <c r="B109" t="s">
        <v>2652</v>
      </c>
      <c r="C109">
        <v>940</v>
      </c>
      <c r="D109">
        <v>2</v>
      </c>
      <c r="E109" t="s">
        <v>2653</v>
      </c>
      <c r="F109">
        <v>2</v>
      </c>
      <c r="G109" t="s">
        <v>2654</v>
      </c>
      <c r="H109" t="s">
        <v>1960</v>
      </c>
      <c r="I109" t="s">
        <v>2655</v>
      </c>
      <c r="J109" t="s">
        <v>1972</v>
      </c>
      <c r="K109" t="s">
        <v>1963</v>
      </c>
      <c r="L109" t="s">
        <v>1964</v>
      </c>
      <c r="M109" t="s">
        <v>2656</v>
      </c>
    </row>
    <row r="110" spans="1:17" x14ac:dyDescent="0.25">
      <c r="A110" t="s">
        <v>2657</v>
      </c>
      <c r="B110" t="s">
        <v>2658</v>
      </c>
      <c r="C110">
        <v>972</v>
      </c>
      <c r="D110">
        <v>5</v>
      </c>
      <c r="E110" t="s">
        <v>2659</v>
      </c>
      <c r="F110">
        <v>1</v>
      </c>
      <c r="G110" t="s">
        <v>2660</v>
      </c>
      <c r="H110" t="s">
        <v>1960</v>
      </c>
      <c r="I110" t="s">
        <v>2661</v>
      </c>
      <c r="J110" t="s">
        <v>1962</v>
      </c>
      <c r="K110" t="s">
        <v>1973</v>
      </c>
      <c r="L110" t="s">
        <v>1982</v>
      </c>
      <c r="M110" t="s">
        <v>59</v>
      </c>
      <c r="N110" t="s">
        <v>2662</v>
      </c>
      <c r="O110" t="s">
        <v>2663</v>
      </c>
    </row>
    <row r="111" spans="1:17" x14ac:dyDescent="0.25">
      <c r="A111" t="s">
        <v>2664</v>
      </c>
      <c r="B111" t="s">
        <v>2665</v>
      </c>
      <c r="C111">
        <v>973</v>
      </c>
      <c r="D111">
        <v>19</v>
      </c>
      <c r="E111" t="s">
        <v>2666</v>
      </c>
      <c r="F111">
        <v>1</v>
      </c>
      <c r="G111" t="s">
        <v>1969</v>
      </c>
      <c r="H111" t="s">
        <v>2584</v>
      </c>
      <c r="I111" t="s">
        <v>1960</v>
      </c>
      <c r="J111" t="s">
        <v>2667</v>
      </c>
      <c r="K111" t="s">
        <v>1972</v>
      </c>
      <c r="L111" t="s">
        <v>1973</v>
      </c>
      <c r="M111" t="s">
        <v>1963</v>
      </c>
      <c r="N111" t="s">
        <v>2668</v>
      </c>
      <c r="O111" t="s">
        <v>1960</v>
      </c>
      <c r="P111" t="s">
        <v>2669</v>
      </c>
      <c r="Q111" t="s">
        <v>2670</v>
      </c>
    </row>
    <row r="112" spans="1:17" x14ac:dyDescent="0.25">
      <c r="A112" t="s">
        <v>2671</v>
      </c>
      <c r="B112" t="s">
        <v>2672</v>
      </c>
      <c r="C112">
        <v>974</v>
      </c>
      <c r="D112">
        <v>17</v>
      </c>
      <c r="E112" t="s">
        <v>2673</v>
      </c>
      <c r="F112">
        <v>1</v>
      </c>
      <c r="G112" t="s">
        <v>1969</v>
      </c>
      <c r="H112" t="s">
        <v>2674</v>
      </c>
      <c r="I112" t="s">
        <v>1960</v>
      </c>
      <c r="J112" t="s">
        <v>2667</v>
      </c>
      <c r="K112" t="s">
        <v>1972</v>
      </c>
      <c r="L112" t="s">
        <v>1973</v>
      </c>
      <c r="M112" t="s">
        <v>1963</v>
      </c>
      <c r="N112" t="s">
        <v>2579</v>
      </c>
      <c r="O112" t="s">
        <v>1960</v>
      </c>
      <c r="P112" t="s">
        <v>2669</v>
      </c>
      <c r="Q112" t="s">
        <v>2675</v>
      </c>
    </row>
    <row r="113" spans="1:18" x14ac:dyDescent="0.25">
      <c r="A113" t="s">
        <v>2676</v>
      </c>
      <c r="B113" t="s">
        <v>2677</v>
      </c>
      <c r="C113">
        <v>79577</v>
      </c>
      <c r="D113">
        <v>1</v>
      </c>
      <c r="E113" t="s">
        <v>2678</v>
      </c>
      <c r="F113">
        <v>1</v>
      </c>
      <c r="G113" t="s">
        <v>1969</v>
      </c>
      <c r="H113" t="s">
        <v>2679</v>
      </c>
      <c r="I113" t="s">
        <v>1960</v>
      </c>
      <c r="J113" t="s">
        <v>1960</v>
      </c>
      <c r="K113" t="s">
        <v>2680</v>
      </c>
      <c r="L113" t="s">
        <v>2681</v>
      </c>
      <c r="M113" t="s">
        <v>2682</v>
      </c>
      <c r="N113" t="s">
        <v>2214</v>
      </c>
      <c r="O113" t="s">
        <v>2027</v>
      </c>
      <c r="P113" t="s">
        <v>2028</v>
      </c>
      <c r="Q113" t="s">
        <v>2029</v>
      </c>
      <c r="R113" t="s">
        <v>2683</v>
      </c>
    </row>
    <row r="114" spans="1:18" x14ac:dyDescent="0.25">
      <c r="A114" t="s">
        <v>692</v>
      </c>
      <c r="B114" t="s">
        <v>2684</v>
      </c>
      <c r="C114">
        <v>999</v>
      </c>
      <c r="D114">
        <v>16</v>
      </c>
      <c r="E114" t="s">
        <v>2685</v>
      </c>
      <c r="F114">
        <v>1</v>
      </c>
      <c r="G114" t="s">
        <v>1969</v>
      </c>
      <c r="H114" t="s">
        <v>2686</v>
      </c>
      <c r="I114" t="s">
        <v>1960</v>
      </c>
      <c r="J114" t="s">
        <v>1960</v>
      </c>
      <c r="K114" t="s">
        <v>2687</v>
      </c>
      <c r="L114" t="s">
        <v>2688</v>
      </c>
      <c r="M114" t="s">
        <v>2689</v>
      </c>
      <c r="N114" t="s">
        <v>1962</v>
      </c>
      <c r="O114" t="s">
        <v>2027</v>
      </c>
      <c r="P114" t="s">
        <v>2028</v>
      </c>
      <c r="Q114" t="s">
        <v>2490</v>
      </c>
      <c r="R114" t="s">
        <v>2690</v>
      </c>
    </row>
    <row r="115" spans="1:18" x14ac:dyDescent="0.25">
      <c r="A115" t="s">
        <v>2691</v>
      </c>
      <c r="B115" t="s">
        <v>2692</v>
      </c>
      <c r="C115">
        <v>1008</v>
      </c>
      <c r="D115">
        <v>5</v>
      </c>
      <c r="E115" t="s">
        <v>2693</v>
      </c>
      <c r="F115">
        <v>2</v>
      </c>
      <c r="G115" t="s">
        <v>2694</v>
      </c>
      <c r="H115" t="s">
        <v>1960</v>
      </c>
      <c r="I115" t="s">
        <v>1960</v>
      </c>
      <c r="J115" t="s">
        <v>1961</v>
      </c>
      <c r="K115" t="s">
        <v>2695</v>
      </c>
      <c r="L115" t="s">
        <v>1962</v>
      </c>
      <c r="M115" t="s">
        <v>2028</v>
      </c>
      <c r="N115" t="s">
        <v>2257</v>
      </c>
      <c r="O115" t="s">
        <v>2696</v>
      </c>
    </row>
    <row r="116" spans="1:18" x14ac:dyDescent="0.25">
      <c r="A116" t="s">
        <v>1284</v>
      </c>
      <c r="B116" t="s">
        <v>2697</v>
      </c>
      <c r="C116">
        <v>1009</v>
      </c>
      <c r="D116">
        <v>16</v>
      </c>
      <c r="E116" t="s">
        <v>2698</v>
      </c>
      <c r="F116">
        <v>1</v>
      </c>
      <c r="G116" t="s">
        <v>1969</v>
      </c>
      <c r="H116" t="s">
        <v>2686</v>
      </c>
      <c r="I116" t="s">
        <v>1960</v>
      </c>
      <c r="J116" t="s">
        <v>2699</v>
      </c>
      <c r="K116" t="s">
        <v>1997</v>
      </c>
      <c r="L116" t="s">
        <v>1973</v>
      </c>
      <c r="M116" t="s">
        <v>1974</v>
      </c>
      <c r="N116" t="s">
        <v>59</v>
      </c>
      <c r="O116" t="s">
        <v>2700</v>
      </c>
      <c r="P116" t="s">
        <v>2701</v>
      </c>
    </row>
    <row r="117" spans="1:18" x14ac:dyDescent="0.25">
      <c r="A117" t="s">
        <v>2702</v>
      </c>
      <c r="B117" t="s">
        <v>2703</v>
      </c>
      <c r="C117">
        <v>1015</v>
      </c>
      <c r="D117">
        <v>8</v>
      </c>
      <c r="E117" t="s">
        <v>2704</v>
      </c>
      <c r="F117">
        <v>2</v>
      </c>
      <c r="G117" t="s">
        <v>2705</v>
      </c>
      <c r="H117" t="s">
        <v>1960</v>
      </c>
      <c r="I117" t="s">
        <v>1961</v>
      </c>
      <c r="J117" t="s">
        <v>1962</v>
      </c>
      <c r="K117" t="s">
        <v>1963</v>
      </c>
      <c r="L117" t="s">
        <v>1964</v>
      </c>
      <c r="M117" t="s">
        <v>2706</v>
      </c>
    </row>
    <row r="118" spans="1:18" x14ac:dyDescent="0.25">
      <c r="A118" t="s">
        <v>2707</v>
      </c>
      <c r="B118" t="s">
        <v>2708</v>
      </c>
      <c r="C118">
        <v>51755</v>
      </c>
      <c r="D118">
        <v>17</v>
      </c>
      <c r="E118" t="s">
        <v>2709</v>
      </c>
      <c r="F118">
        <v>1</v>
      </c>
      <c r="G118" t="s">
        <v>1969</v>
      </c>
      <c r="H118" t="s">
        <v>2710</v>
      </c>
      <c r="I118" t="s">
        <v>1960</v>
      </c>
      <c r="J118" t="s">
        <v>2626</v>
      </c>
      <c r="K118" t="s">
        <v>1962</v>
      </c>
      <c r="L118" t="s">
        <v>2027</v>
      </c>
      <c r="M118" t="s">
        <v>2028</v>
      </c>
      <c r="N118" t="s">
        <v>2029</v>
      </c>
      <c r="O118" t="s">
        <v>2711</v>
      </c>
    </row>
    <row r="119" spans="1:18" x14ac:dyDescent="0.25">
      <c r="A119" t="s">
        <v>2712</v>
      </c>
      <c r="B119" t="s">
        <v>2713</v>
      </c>
      <c r="C119">
        <v>1019</v>
      </c>
      <c r="D119">
        <v>12</v>
      </c>
      <c r="E119" t="s">
        <v>2714</v>
      </c>
      <c r="F119">
        <v>1</v>
      </c>
      <c r="G119" t="s">
        <v>1969</v>
      </c>
      <c r="H119" t="s">
        <v>2715</v>
      </c>
      <c r="I119" t="s">
        <v>1960</v>
      </c>
      <c r="J119" t="s">
        <v>1961</v>
      </c>
      <c r="K119" t="s">
        <v>2716</v>
      </c>
      <c r="L119" t="s">
        <v>1962</v>
      </c>
      <c r="M119" t="s">
        <v>1973</v>
      </c>
      <c r="N119" t="s">
        <v>1963</v>
      </c>
      <c r="O119" t="s">
        <v>1964</v>
      </c>
      <c r="P119" t="s">
        <v>2717</v>
      </c>
    </row>
    <row r="120" spans="1:18" x14ac:dyDescent="0.25">
      <c r="A120" t="s">
        <v>2718</v>
      </c>
      <c r="B120" t="s">
        <v>2719</v>
      </c>
      <c r="C120">
        <v>1021</v>
      </c>
      <c r="D120">
        <v>7</v>
      </c>
      <c r="E120" t="s">
        <v>2720</v>
      </c>
      <c r="F120">
        <v>1</v>
      </c>
      <c r="G120" t="s">
        <v>1969</v>
      </c>
      <c r="H120" t="s">
        <v>2053</v>
      </c>
      <c r="I120" t="s">
        <v>1960</v>
      </c>
      <c r="J120" t="s">
        <v>2048</v>
      </c>
      <c r="K120" t="s">
        <v>1972</v>
      </c>
      <c r="L120" t="s">
        <v>1973</v>
      </c>
      <c r="M120" t="s">
        <v>1982</v>
      </c>
      <c r="N120" t="s">
        <v>59</v>
      </c>
      <c r="O120" t="s">
        <v>2721</v>
      </c>
      <c r="P120" t="s">
        <v>2722</v>
      </c>
    </row>
    <row r="121" spans="1:18" x14ac:dyDescent="0.25">
      <c r="A121" t="s">
        <v>2723</v>
      </c>
      <c r="B121" t="s">
        <v>2724</v>
      </c>
      <c r="C121">
        <v>1026</v>
      </c>
      <c r="D121">
        <v>6</v>
      </c>
      <c r="E121" t="s">
        <v>2725</v>
      </c>
      <c r="F121">
        <v>2</v>
      </c>
      <c r="G121" t="s">
        <v>2726</v>
      </c>
      <c r="H121" t="s">
        <v>1960</v>
      </c>
      <c r="I121" t="s">
        <v>2727</v>
      </c>
      <c r="J121" t="s">
        <v>1962</v>
      </c>
      <c r="K121" t="s">
        <v>2115</v>
      </c>
      <c r="L121" t="s">
        <v>2728</v>
      </c>
      <c r="M121" t="s">
        <v>2729</v>
      </c>
    </row>
    <row r="122" spans="1:18" x14ac:dyDescent="0.25">
      <c r="A122" t="s">
        <v>2730</v>
      </c>
      <c r="B122" t="s">
        <v>2731</v>
      </c>
      <c r="C122">
        <v>1027</v>
      </c>
      <c r="D122">
        <v>12</v>
      </c>
      <c r="E122" t="s">
        <v>2732</v>
      </c>
      <c r="F122">
        <v>1</v>
      </c>
      <c r="G122" t="s">
        <v>2733</v>
      </c>
      <c r="H122" t="s">
        <v>1960</v>
      </c>
      <c r="I122" t="s">
        <v>1960</v>
      </c>
      <c r="J122" t="s">
        <v>2734</v>
      </c>
      <c r="K122" t="s">
        <v>2735</v>
      </c>
      <c r="L122" t="s">
        <v>2736</v>
      </c>
      <c r="M122" t="s">
        <v>1962</v>
      </c>
      <c r="N122" t="s">
        <v>2027</v>
      </c>
      <c r="O122" t="s">
        <v>2028</v>
      </c>
      <c r="P122" t="s">
        <v>2737</v>
      </c>
      <c r="Q122" t="s">
        <v>2738</v>
      </c>
    </row>
    <row r="123" spans="1:18" x14ac:dyDescent="0.25">
      <c r="A123" t="s">
        <v>1279</v>
      </c>
      <c r="B123" t="s">
        <v>2739</v>
      </c>
      <c r="C123">
        <v>1029</v>
      </c>
      <c r="D123">
        <v>9</v>
      </c>
      <c r="E123" t="s">
        <v>2740</v>
      </c>
      <c r="F123">
        <v>1</v>
      </c>
      <c r="G123" t="s">
        <v>1969</v>
      </c>
      <c r="H123" t="s">
        <v>2741</v>
      </c>
      <c r="I123" t="s">
        <v>1960</v>
      </c>
      <c r="J123" t="s">
        <v>1960</v>
      </c>
      <c r="K123" t="s">
        <v>2742</v>
      </c>
      <c r="L123" t="s">
        <v>2743</v>
      </c>
      <c r="M123" t="s">
        <v>2716</v>
      </c>
      <c r="N123" t="s">
        <v>2744</v>
      </c>
      <c r="O123" t="s">
        <v>2027</v>
      </c>
      <c r="P123" t="s">
        <v>2028</v>
      </c>
      <c r="Q123" t="s">
        <v>2231</v>
      </c>
      <c r="R123" t="s">
        <v>2745</v>
      </c>
    </row>
    <row r="124" spans="1:18" x14ac:dyDescent="0.25">
      <c r="A124" t="s">
        <v>2746</v>
      </c>
      <c r="B124" t="s">
        <v>2747</v>
      </c>
      <c r="C124">
        <v>1031</v>
      </c>
      <c r="D124">
        <v>1</v>
      </c>
      <c r="E124" t="s">
        <v>2748</v>
      </c>
      <c r="F124">
        <v>1</v>
      </c>
      <c r="G124" t="s">
        <v>2749</v>
      </c>
      <c r="H124" t="s">
        <v>1960</v>
      </c>
      <c r="I124" t="s">
        <v>2750</v>
      </c>
      <c r="J124" t="s">
        <v>2751</v>
      </c>
      <c r="K124" t="s">
        <v>2027</v>
      </c>
      <c r="L124" t="s">
        <v>2028</v>
      </c>
      <c r="M124" t="s">
        <v>2116</v>
      </c>
      <c r="N124" t="s">
        <v>2752</v>
      </c>
    </row>
    <row r="125" spans="1:18" x14ac:dyDescent="0.25">
      <c r="A125" t="s">
        <v>2753</v>
      </c>
      <c r="B125" t="s">
        <v>2754</v>
      </c>
      <c r="C125">
        <v>1045</v>
      </c>
      <c r="D125">
        <v>13</v>
      </c>
      <c r="E125" t="s">
        <v>2755</v>
      </c>
      <c r="F125">
        <v>1</v>
      </c>
      <c r="G125" t="s">
        <v>2756</v>
      </c>
      <c r="H125" t="s">
        <v>1960</v>
      </c>
      <c r="I125" t="s">
        <v>1971</v>
      </c>
      <c r="J125" t="s">
        <v>1972</v>
      </c>
      <c r="K125" t="s">
        <v>1973</v>
      </c>
      <c r="L125" t="s">
        <v>1974</v>
      </c>
      <c r="M125" t="s">
        <v>59</v>
      </c>
      <c r="N125" t="s">
        <v>1990</v>
      </c>
      <c r="O125" t="s">
        <v>2757</v>
      </c>
    </row>
    <row r="126" spans="1:18" x14ac:dyDescent="0.25">
      <c r="A126" t="s">
        <v>2758</v>
      </c>
      <c r="B126" t="s">
        <v>2759</v>
      </c>
      <c r="C126">
        <v>1050</v>
      </c>
      <c r="D126">
        <v>19</v>
      </c>
      <c r="E126" t="s">
        <v>2760</v>
      </c>
      <c r="F126">
        <v>1</v>
      </c>
      <c r="G126" t="s">
        <v>2761</v>
      </c>
      <c r="H126" t="s">
        <v>1960</v>
      </c>
      <c r="I126" t="s">
        <v>2134</v>
      </c>
      <c r="J126" t="s">
        <v>1972</v>
      </c>
      <c r="K126" t="s">
        <v>1973</v>
      </c>
      <c r="L126" t="s">
        <v>2028</v>
      </c>
      <c r="M126" t="s">
        <v>2029</v>
      </c>
      <c r="N126" t="s">
        <v>2762</v>
      </c>
    </row>
    <row r="127" spans="1:18" x14ac:dyDescent="0.25">
      <c r="A127" t="s">
        <v>2763</v>
      </c>
      <c r="B127" t="s">
        <v>2764</v>
      </c>
      <c r="C127">
        <v>84902</v>
      </c>
      <c r="D127">
        <v>19</v>
      </c>
      <c r="E127" t="s">
        <v>2765</v>
      </c>
      <c r="F127">
        <v>2</v>
      </c>
      <c r="G127" t="s">
        <v>2766</v>
      </c>
      <c r="H127" t="s">
        <v>1960</v>
      </c>
      <c r="I127" t="s">
        <v>2767</v>
      </c>
      <c r="J127" t="s">
        <v>1962</v>
      </c>
      <c r="K127" t="s">
        <v>1973</v>
      </c>
      <c r="L127" t="s">
        <v>2005</v>
      </c>
      <c r="M127" t="s">
        <v>59</v>
      </c>
      <c r="N127" t="s">
        <v>1278</v>
      </c>
      <c r="O127" t="s">
        <v>2768</v>
      </c>
    </row>
    <row r="128" spans="1:18" x14ac:dyDescent="0.25">
      <c r="A128" t="s">
        <v>2769</v>
      </c>
      <c r="B128" t="s">
        <v>2770</v>
      </c>
      <c r="C128">
        <v>79145</v>
      </c>
      <c r="D128">
        <v>8</v>
      </c>
      <c r="E128" t="s">
        <v>2771</v>
      </c>
      <c r="F128">
        <v>1</v>
      </c>
      <c r="G128" t="s">
        <v>2772</v>
      </c>
      <c r="H128" t="s">
        <v>1960</v>
      </c>
      <c r="I128" t="s">
        <v>2773</v>
      </c>
      <c r="J128" t="s">
        <v>1962</v>
      </c>
      <c r="K128" t="s">
        <v>1973</v>
      </c>
      <c r="L128" t="s">
        <v>2005</v>
      </c>
      <c r="M128" t="s">
        <v>59</v>
      </c>
      <c r="N128" t="s">
        <v>2774</v>
      </c>
      <c r="O128" t="s">
        <v>2775</v>
      </c>
    </row>
    <row r="129" spans="1:16" x14ac:dyDescent="0.25">
      <c r="A129" t="s">
        <v>2776</v>
      </c>
      <c r="B129" t="s">
        <v>2777</v>
      </c>
      <c r="C129">
        <v>1106</v>
      </c>
      <c r="D129">
        <v>15</v>
      </c>
      <c r="E129" t="s">
        <v>2778</v>
      </c>
      <c r="F129">
        <v>2</v>
      </c>
      <c r="G129" t="s">
        <v>2414</v>
      </c>
      <c r="H129" t="s">
        <v>1960</v>
      </c>
      <c r="I129" t="s">
        <v>2779</v>
      </c>
      <c r="J129" t="s">
        <v>2129</v>
      </c>
      <c r="K129" t="s">
        <v>2028</v>
      </c>
      <c r="L129" t="s">
        <v>2257</v>
      </c>
      <c r="M129" t="s">
        <v>2780</v>
      </c>
    </row>
    <row r="130" spans="1:16" x14ac:dyDescent="0.25">
      <c r="A130" t="s">
        <v>2781</v>
      </c>
      <c r="B130" t="s">
        <v>2782</v>
      </c>
      <c r="C130">
        <v>1108</v>
      </c>
      <c r="D130">
        <v>12</v>
      </c>
      <c r="E130" t="s">
        <v>2783</v>
      </c>
      <c r="F130">
        <v>1</v>
      </c>
      <c r="G130" t="s">
        <v>1969</v>
      </c>
      <c r="H130" t="s">
        <v>2612</v>
      </c>
      <c r="I130" t="s">
        <v>1960</v>
      </c>
      <c r="J130" t="s">
        <v>2784</v>
      </c>
      <c r="K130" t="s">
        <v>1962</v>
      </c>
      <c r="L130" t="s">
        <v>1973</v>
      </c>
      <c r="M130" t="s">
        <v>1963</v>
      </c>
      <c r="N130" t="s">
        <v>2257</v>
      </c>
      <c r="O130" t="s">
        <v>2785</v>
      </c>
    </row>
    <row r="131" spans="1:16" x14ac:dyDescent="0.25">
      <c r="A131" t="s">
        <v>2786</v>
      </c>
      <c r="B131" t="s">
        <v>2787</v>
      </c>
      <c r="C131">
        <v>11200</v>
      </c>
      <c r="D131">
        <v>22</v>
      </c>
      <c r="E131" t="s">
        <v>2788</v>
      </c>
      <c r="F131">
        <v>1</v>
      </c>
      <c r="G131" t="s">
        <v>1969</v>
      </c>
      <c r="H131" t="s">
        <v>2789</v>
      </c>
      <c r="I131" t="s">
        <v>1960</v>
      </c>
      <c r="J131" t="s">
        <v>2790</v>
      </c>
      <c r="K131" t="s">
        <v>2791</v>
      </c>
      <c r="L131" t="s">
        <v>1962</v>
      </c>
      <c r="M131" t="s">
        <v>2027</v>
      </c>
      <c r="N131" t="s">
        <v>2028</v>
      </c>
      <c r="O131" t="s">
        <v>2737</v>
      </c>
      <c r="P131" t="s">
        <v>2792</v>
      </c>
    </row>
    <row r="132" spans="1:16" x14ac:dyDescent="0.25">
      <c r="A132" t="s">
        <v>2793</v>
      </c>
      <c r="B132" t="s">
        <v>2794</v>
      </c>
      <c r="C132">
        <v>26511</v>
      </c>
      <c r="D132">
        <v>4</v>
      </c>
      <c r="E132" t="s">
        <v>2795</v>
      </c>
      <c r="F132">
        <v>2</v>
      </c>
      <c r="G132" t="s">
        <v>2796</v>
      </c>
      <c r="H132" t="s">
        <v>1960</v>
      </c>
      <c r="I132" t="s">
        <v>1971</v>
      </c>
      <c r="J132" t="s">
        <v>1972</v>
      </c>
      <c r="K132" t="s">
        <v>1973</v>
      </c>
      <c r="L132" t="s">
        <v>2005</v>
      </c>
      <c r="M132" t="s">
        <v>59</v>
      </c>
      <c r="N132" t="s">
        <v>1990</v>
      </c>
      <c r="O132" t="s">
        <v>2797</v>
      </c>
    </row>
    <row r="133" spans="1:16" x14ac:dyDescent="0.25">
      <c r="A133" t="s">
        <v>2798</v>
      </c>
      <c r="B133" t="s">
        <v>2799</v>
      </c>
      <c r="C133">
        <v>50515</v>
      </c>
      <c r="D133">
        <v>12</v>
      </c>
      <c r="E133" t="s">
        <v>2800</v>
      </c>
      <c r="F133">
        <v>2</v>
      </c>
      <c r="G133" t="s">
        <v>2801</v>
      </c>
      <c r="H133" t="s">
        <v>1960</v>
      </c>
      <c r="I133" t="s">
        <v>2318</v>
      </c>
      <c r="J133" t="s">
        <v>1972</v>
      </c>
      <c r="K133" t="s">
        <v>1982</v>
      </c>
      <c r="L133" t="s">
        <v>59</v>
      </c>
      <c r="M133" t="s">
        <v>2802</v>
      </c>
    </row>
    <row r="134" spans="1:16" x14ac:dyDescent="0.25">
      <c r="A134" t="s">
        <v>2803</v>
      </c>
      <c r="B134" t="s">
        <v>2804</v>
      </c>
      <c r="C134">
        <v>23152</v>
      </c>
      <c r="D134">
        <v>19</v>
      </c>
      <c r="E134" t="s">
        <v>2805</v>
      </c>
      <c r="F134">
        <v>1</v>
      </c>
      <c r="G134" t="s">
        <v>1969</v>
      </c>
      <c r="H134" t="s">
        <v>2584</v>
      </c>
      <c r="I134" t="s">
        <v>1960</v>
      </c>
      <c r="J134" t="s">
        <v>2806</v>
      </c>
      <c r="K134" t="s">
        <v>2807</v>
      </c>
      <c r="L134" t="s">
        <v>2027</v>
      </c>
      <c r="M134" t="s">
        <v>2185</v>
      </c>
      <c r="N134" t="s">
        <v>2808</v>
      </c>
      <c r="O134" t="s">
        <v>2809</v>
      </c>
      <c r="P134" t="s">
        <v>2810</v>
      </c>
    </row>
    <row r="135" spans="1:16" x14ac:dyDescent="0.25">
      <c r="A135" t="s">
        <v>2496</v>
      </c>
      <c r="B135" t="s">
        <v>2811</v>
      </c>
      <c r="C135">
        <v>4261</v>
      </c>
      <c r="D135">
        <v>16</v>
      </c>
      <c r="E135" t="s">
        <v>2812</v>
      </c>
      <c r="F135">
        <v>1</v>
      </c>
      <c r="G135" t="s">
        <v>1969</v>
      </c>
      <c r="H135" t="s">
        <v>2813</v>
      </c>
      <c r="I135" t="s">
        <v>1960</v>
      </c>
      <c r="J135" t="s">
        <v>2495</v>
      </c>
      <c r="K135" t="s">
        <v>1972</v>
      </c>
      <c r="L135" t="s">
        <v>1973</v>
      </c>
      <c r="M135" t="s">
        <v>1974</v>
      </c>
      <c r="N135" t="s">
        <v>59</v>
      </c>
      <c r="O135" t="s">
        <v>2814</v>
      </c>
      <c r="P135" t="s">
        <v>2815</v>
      </c>
    </row>
    <row r="136" spans="1:16" x14ac:dyDescent="0.25">
      <c r="A136" t="s">
        <v>2816</v>
      </c>
      <c r="B136" t="s">
        <v>2817</v>
      </c>
      <c r="C136">
        <v>6249</v>
      </c>
      <c r="D136">
        <v>12</v>
      </c>
      <c r="E136" t="s">
        <v>2818</v>
      </c>
      <c r="F136">
        <v>1</v>
      </c>
      <c r="G136" t="s">
        <v>1969</v>
      </c>
      <c r="H136" t="s">
        <v>2819</v>
      </c>
      <c r="I136" t="s">
        <v>1960</v>
      </c>
      <c r="J136" t="s">
        <v>2767</v>
      </c>
      <c r="K136" t="s">
        <v>1962</v>
      </c>
      <c r="L136" t="s">
        <v>1973</v>
      </c>
      <c r="M136" t="s">
        <v>2005</v>
      </c>
      <c r="N136" t="s">
        <v>59</v>
      </c>
      <c r="O136" t="s">
        <v>2820</v>
      </c>
      <c r="P136" t="s">
        <v>2821</v>
      </c>
    </row>
    <row r="137" spans="1:16" x14ac:dyDescent="0.25">
      <c r="A137" t="s">
        <v>2822</v>
      </c>
      <c r="B137" t="s">
        <v>2823</v>
      </c>
      <c r="C137">
        <v>10978</v>
      </c>
      <c r="D137">
        <v>11</v>
      </c>
      <c r="E137" t="s">
        <v>2824</v>
      </c>
      <c r="F137">
        <v>2</v>
      </c>
      <c r="G137" t="s">
        <v>2825</v>
      </c>
      <c r="H137" t="s">
        <v>1960</v>
      </c>
      <c r="I137" t="s">
        <v>1971</v>
      </c>
      <c r="J137" t="s">
        <v>1972</v>
      </c>
      <c r="K137" t="s">
        <v>1973</v>
      </c>
      <c r="L137" t="s">
        <v>2005</v>
      </c>
      <c r="M137" t="s">
        <v>59</v>
      </c>
      <c r="N137" t="s">
        <v>1975</v>
      </c>
      <c r="O137" t="s">
        <v>2826</v>
      </c>
    </row>
    <row r="138" spans="1:16" x14ac:dyDescent="0.25">
      <c r="A138" t="s">
        <v>2827</v>
      </c>
      <c r="B138" t="s">
        <v>2828</v>
      </c>
      <c r="C138">
        <v>1213</v>
      </c>
      <c r="D138">
        <v>17</v>
      </c>
      <c r="E138" t="s">
        <v>2829</v>
      </c>
      <c r="F138">
        <v>1</v>
      </c>
      <c r="G138" t="s">
        <v>1969</v>
      </c>
      <c r="H138" t="s">
        <v>2830</v>
      </c>
      <c r="I138" t="s">
        <v>1960</v>
      </c>
      <c r="J138" t="s">
        <v>2831</v>
      </c>
      <c r="K138" t="s">
        <v>1972</v>
      </c>
      <c r="L138" t="s">
        <v>1973</v>
      </c>
      <c r="M138" t="s">
        <v>1974</v>
      </c>
      <c r="N138" t="s">
        <v>59</v>
      </c>
      <c r="O138" t="s">
        <v>2832</v>
      </c>
      <c r="P138" t="s">
        <v>2833</v>
      </c>
    </row>
    <row r="139" spans="1:16" x14ac:dyDescent="0.25">
      <c r="A139" t="s">
        <v>2834</v>
      </c>
      <c r="B139" t="s">
        <v>2835</v>
      </c>
      <c r="C139">
        <v>8218</v>
      </c>
      <c r="D139">
        <v>22</v>
      </c>
      <c r="E139" t="s">
        <v>2836</v>
      </c>
      <c r="F139">
        <v>1</v>
      </c>
      <c r="G139" t="s">
        <v>1969</v>
      </c>
      <c r="H139" t="s">
        <v>2393</v>
      </c>
      <c r="I139" t="s">
        <v>1960</v>
      </c>
      <c r="J139" t="s">
        <v>2221</v>
      </c>
      <c r="K139" t="s">
        <v>1972</v>
      </c>
      <c r="L139" t="s">
        <v>1973</v>
      </c>
      <c r="M139" t="s">
        <v>1974</v>
      </c>
      <c r="N139" t="s">
        <v>59</v>
      </c>
      <c r="O139" t="s">
        <v>2837</v>
      </c>
      <c r="P139" t="s">
        <v>2838</v>
      </c>
    </row>
    <row r="140" spans="1:16" x14ac:dyDescent="0.25">
      <c r="A140" t="s">
        <v>2839</v>
      </c>
      <c r="B140" t="s">
        <v>2840</v>
      </c>
      <c r="C140">
        <v>168975</v>
      </c>
      <c r="D140">
        <v>8</v>
      </c>
      <c r="E140" t="s">
        <v>2841</v>
      </c>
      <c r="F140">
        <v>2</v>
      </c>
      <c r="G140" t="s">
        <v>2842</v>
      </c>
      <c r="H140" t="s">
        <v>1960</v>
      </c>
      <c r="I140" t="s">
        <v>2843</v>
      </c>
      <c r="J140" t="s">
        <v>1962</v>
      </c>
      <c r="K140" t="s">
        <v>1964</v>
      </c>
      <c r="L140" t="s">
        <v>2844</v>
      </c>
    </row>
    <row r="141" spans="1:16" x14ac:dyDescent="0.25">
      <c r="A141" t="s">
        <v>2845</v>
      </c>
      <c r="B141" t="s">
        <v>2846</v>
      </c>
      <c r="C141">
        <v>7555</v>
      </c>
      <c r="D141">
        <v>3</v>
      </c>
      <c r="E141" t="s">
        <v>2847</v>
      </c>
      <c r="F141">
        <v>1</v>
      </c>
      <c r="G141" t="s">
        <v>1969</v>
      </c>
      <c r="H141" t="s">
        <v>2848</v>
      </c>
      <c r="I141" t="s">
        <v>1960</v>
      </c>
      <c r="J141" t="s">
        <v>2699</v>
      </c>
      <c r="K141" t="s">
        <v>1997</v>
      </c>
      <c r="L141" t="s">
        <v>1973</v>
      </c>
      <c r="M141" t="s">
        <v>1974</v>
      </c>
      <c r="N141" t="s">
        <v>59</v>
      </c>
      <c r="O141" t="s">
        <v>2700</v>
      </c>
      <c r="P141" t="s">
        <v>2849</v>
      </c>
    </row>
    <row r="142" spans="1:16" x14ac:dyDescent="0.25">
      <c r="A142" t="s">
        <v>2850</v>
      </c>
      <c r="B142" t="s">
        <v>2851</v>
      </c>
      <c r="C142">
        <v>4849</v>
      </c>
      <c r="D142">
        <v>19</v>
      </c>
      <c r="E142" t="s">
        <v>2852</v>
      </c>
      <c r="F142">
        <v>1</v>
      </c>
      <c r="G142" t="s">
        <v>1969</v>
      </c>
      <c r="H142" t="s">
        <v>2853</v>
      </c>
      <c r="I142" t="s">
        <v>1960</v>
      </c>
      <c r="J142" t="s">
        <v>2324</v>
      </c>
      <c r="K142" t="s">
        <v>1972</v>
      </c>
      <c r="L142" t="s">
        <v>2027</v>
      </c>
      <c r="M142" t="s">
        <v>2028</v>
      </c>
      <c r="N142" t="s">
        <v>2029</v>
      </c>
      <c r="O142" t="s">
        <v>2854</v>
      </c>
    </row>
    <row r="143" spans="1:16" x14ac:dyDescent="0.25">
      <c r="A143" t="s">
        <v>2855</v>
      </c>
      <c r="B143" t="s">
        <v>2856</v>
      </c>
      <c r="C143">
        <v>26047</v>
      </c>
      <c r="D143">
        <v>7</v>
      </c>
      <c r="E143" t="s">
        <v>2857</v>
      </c>
      <c r="F143">
        <v>2</v>
      </c>
      <c r="G143" t="s">
        <v>2858</v>
      </c>
      <c r="H143" t="s">
        <v>1960</v>
      </c>
      <c r="I143" t="s">
        <v>2859</v>
      </c>
      <c r="J143" t="s">
        <v>2142</v>
      </c>
      <c r="K143" t="s">
        <v>2028</v>
      </c>
      <c r="L143" t="s">
        <v>1964</v>
      </c>
      <c r="M143" t="s">
        <v>2860</v>
      </c>
    </row>
    <row r="144" spans="1:16" x14ac:dyDescent="0.25">
      <c r="A144" t="s">
        <v>2861</v>
      </c>
      <c r="B144" t="s">
        <v>2862</v>
      </c>
      <c r="C144">
        <v>11064</v>
      </c>
      <c r="D144">
        <v>9</v>
      </c>
      <c r="E144" t="s">
        <v>2863</v>
      </c>
      <c r="F144">
        <v>1</v>
      </c>
      <c r="G144" t="s">
        <v>2864</v>
      </c>
      <c r="H144" t="s">
        <v>1960</v>
      </c>
      <c r="I144" t="s">
        <v>2865</v>
      </c>
      <c r="J144" t="s">
        <v>1972</v>
      </c>
      <c r="K144" t="s">
        <v>1973</v>
      </c>
      <c r="L144" t="s">
        <v>2005</v>
      </c>
      <c r="M144" t="s">
        <v>59</v>
      </c>
      <c r="N144" t="s">
        <v>2866</v>
      </c>
      <c r="O144" t="s">
        <v>2867</v>
      </c>
    </row>
    <row r="145" spans="1:18" x14ac:dyDescent="0.25">
      <c r="A145" t="s">
        <v>2868</v>
      </c>
      <c r="B145" t="s">
        <v>2869</v>
      </c>
      <c r="C145">
        <v>1277</v>
      </c>
      <c r="D145">
        <v>17</v>
      </c>
      <c r="E145" t="s">
        <v>2870</v>
      </c>
      <c r="F145">
        <v>1</v>
      </c>
      <c r="G145" t="s">
        <v>2871</v>
      </c>
      <c r="H145" t="s">
        <v>1960</v>
      </c>
      <c r="I145" t="s">
        <v>2872</v>
      </c>
      <c r="J145" t="s">
        <v>1997</v>
      </c>
      <c r="K145" t="s">
        <v>1973</v>
      </c>
      <c r="L145" t="s">
        <v>2005</v>
      </c>
      <c r="M145" t="s">
        <v>59</v>
      </c>
      <c r="N145" t="s">
        <v>2873</v>
      </c>
      <c r="O145" t="s">
        <v>1960</v>
      </c>
      <c r="P145" t="s">
        <v>2874</v>
      </c>
      <c r="Q145" t="s">
        <v>2875</v>
      </c>
    </row>
    <row r="146" spans="1:18" x14ac:dyDescent="0.25">
      <c r="A146" t="s">
        <v>2876</v>
      </c>
      <c r="B146" t="s">
        <v>2877</v>
      </c>
      <c r="C146">
        <v>1280</v>
      </c>
      <c r="D146">
        <v>12</v>
      </c>
      <c r="E146" t="s">
        <v>2878</v>
      </c>
      <c r="F146">
        <v>1</v>
      </c>
      <c r="G146" t="s">
        <v>2879</v>
      </c>
      <c r="H146" t="s">
        <v>1960</v>
      </c>
      <c r="I146" t="s">
        <v>2880</v>
      </c>
      <c r="J146" t="s">
        <v>2087</v>
      </c>
      <c r="K146" t="s">
        <v>2027</v>
      </c>
      <c r="L146" t="s">
        <v>2005</v>
      </c>
      <c r="M146" t="s">
        <v>2881</v>
      </c>
      <c r="N146" t="s">
        <v>1960</v>
      </c>
      <c r="O146" t="s">
        <v>2882</v>
      </c>
      <c r="P146" t="s">
        <v>2883</v>
      </c>
    </row>
    <row r="147" spans="1:18" x14ac:dyDescent="0.25">
      <c r="A147" t="s">
        <v>2884</v>
      </c>
      <c r="B147" t="s">
        <v>2885</v>
      </c>
      <c r="C147">
        <v>1281</v>
      </c>
      <c r="D147">
        <v>2</v>
      </c>
      <c r="E147" t="s">
        <v>2886</v>
      </c>
      <c r="F147">
        <v>2</v>
      </c>
      <c r="G147" t="s">
        <v>2887</v>
      </c>
      <c r="H147" t="s">
        <v>1960</v>
      </c>
      <c r="I147" t="s">
        <v>2888</v>
      </c>
      <c r="J147" t="s">
        <v>1962</v>
      </c>
      <c r="K147" t="s">
        <v>2005</v>
      </c>
      <c r="L147" t="s">
        <v>59</v>
      </c>
      <c r="M147" t="s">
        <v>2774</v>
      </c>
      <c r="N147" t="s">
        <v>2889</v>
      </c>
    </row>
    <row r="148" spans="1:18" x14ac:dyDescent="0.25">
      <c r="A148" t="s">
        <v>2890</v>
      </c>
      <c r="B148" t="s">
        <v>2891</v>
      </c>
      <c r="C148">
        <v>1345</v>
      </c>
      <c r="D148">
        <v>8</v>
      </c>
      <c r="E148" t="s">
        <v>2892</v>
      </c>
      <c r="F148">
        <v>2</v>
      </c>
      <c r="G148" t="s">
        <v>2893</v>
      </c>
      <c r="H148" t="s">
        <v>1960</v>
      </c>
      <c r="I148" t="s">
        <v>2894</v>
      </c>
      <c r="J148" t="s">
        <v>1997</v>
      </c>
      <c r="K148" t="s">
        <v>1973</v>
      </c>
      <c r="L148" t="s">
        <v>2005</v>
      </c>
      <c r="M148" t="s">
        <v>59</v>
      </c>
      <c r="N148" t="s">
        <v>1998</v>
      </c>
      <c r="O148" t="s">
        <v>2895</v>
      </c>
    </row>
    <row r="149" spans="1:18" x14ac:dyDescent="0.25">
      <c r="A149" t="s">
        <v>2896</v>
      </c>
      <c r="B149" t="s">
        <v>2897</v>
      </c>
      <c r="C149">
        <v>22849</v>
      </c>
      <c r="D149">
        <v>10</v>
      </c>
      <c r="E149" t="s">
        <v>2898</v>
      </c>
      <c r="F149">
        <v>2</v>
      </c>
      <c r="G149" t="s">
        <v>2899</v>
      </c>
      <c r="H149" t="s">
        <v>1960</v>
      </c>
      <c r="I149" t="s">
        <v>2900</v>
      </c>
      <c r="J149" t="s">
        <v>1962</v>
      </c>
      <c r="K149" t="s">
        <v>2028</v>
      </c>
      <c r="L149" t="s">
        <v>2116</v>
      </c>
      <c r="M149" t="s">
        <v>2901</v>
      </c>
    </row>
    <row r="150" spans="1:18" x14ac:dyDescent="0.25">
      <c r="A150" t="s">
        <v>2902</v>
      </c>
      <c r="B150" t="s">
        <v>2903</v>
      </c>
      <c r="C150">
        <v>1385</v>
      </c>
      <c r="D150">
        <v>2</v>
      </c>
      <c r="E150" t="s">
        <v>2904</v>
      </c>
      <c r="F150">
        <v>1</v>
      </c>
      <c r="G150" t="s">
        <v>2905</v>
      </c>
      <c r="H150" t="s">
        <v>1960</v>
      </c>
      <c r="I150" t="s">
        <v>2906</v>
      </c>
      <c r="J150" t="s">
        <v>1997</v>
      </c>
      <c r="K150" t="s">
        <v>1973</v>
      </c>
      <c r="L150" t="s">
        <v>1982</v>
      </c>
      <c r="M150" t="s">
        <v>59</v>
      </c>
      <c r="N150" t="s">
        <v>2907</v>
      </c>
      <c r="O150" t="s">
        <v>2908</v>
      </c>
    </row>
    <row r="151" spans="1:18" x14ac:dyDescent="0.25">
      <c r="A151" t="s">
        <v>2909</v>
      </c>
      <c r="B151" t="s">
        <v>2910</v>
      </c>
      <c r="C151">
        <v>90993</v>
      </c>
      <c r="D151">
        <v>11</v>
      </c>
      <c r="E151" t="s">
        <v>2911</v>
      </c>
      <c r="F151">
        <v>1</v>
      </c>
      <c r="G151" t="s">
        <v>1969</v>
      </c>
      <c r="H151" t="s">
        <v>2912</v>
      </c>
      <c r="I151" t="s">
        <v>1960</v>
      </c>
      <c r="J151" t="s">
        <v>2913</v>
      </c>
      <c r="K151" t="s">
        <v>1997</v>
      </c>
      <c r="L151" t="s">
        <v>1973</v>
      </c>
      <c r="M151" t="s">
        <v>1974</v>
      </c>
      <c r="N151" t="s">
        <v>59</v>
      </c>
      <c r="O151" t="s">
        <v>2914</v>
      </c>
      <c r="P151" t="s">
        <v>2915</v>
      </c>
    </row>
    <row r="152" spans="1:18" x14ac:dyDescent="0.25">
      <c r="A152" t="s">
        <v>2916</v>
      </c>
      <c r="B152" t="s">
        <v>2917</v>
      </c>
      <c r="C152">
        <v>64764</v>
      </c>
      <c r="D152">
        <v>7</v>
      </c>
      <c r="E152" t="s">
        <v>2918</v>
      </c>
      <c r="F152">
        <v>1</v>
      </c>
      <c r="G152" t="s">
        <v>1969</v>
      </c>
      <c r="H152" t="s">
        <v>2433</v>
      </c>
      <c r="I152" t="s">
        <v>1960</v>
      </c>
      <c r="J152" t="s">
        <v>2919</v>
      </c>
      <c r="K152" t="s">
        <v>1997</v>
      </c>
      <c r="L152" t="s">
        <v>1973</v>
      </c>
      <c r="M152" t="s">
        <v>1982</v>
      </c>
      <c r="N152" t="s">
        <v>59</v>
      </c>
      <c r="O152" t="s">
        <v>2914</v>
      </c>
      <c r="P152" t="s">
        <v>2920</v>
      </c>
    </row>
    <row r="153" spans="1:18" x14ac:dyDescent="0.25">
      <c r="A153" t="s">
        <v>2921</v>
      </c>
      <c r="B153" t="s">
        <v>2922</v>
      </c>
      <c r="C153">
        <v>1387</v>
      </c>
      <c r="D153">
        <v>16</v>
      </c>
      <c r="E153" t="s">
        <v>2923</v>
      </c>
      <c r="F153">
        <v>1</v>
      </c>
      <c r="G153" t="s">
        <v>1969</v>
      </c>
      <c r="H153" t="s">
        <v>2263</v>
      </c>
      <c r="I153" t="s">
        <v>1960</v>
      </c>
      <c r="J153" t="s">
        <v>2924</v>
      </c>
      <c r="K153" t="s">
        <v>1972</v>
      </c>
      <c r="L153" t="s">
        <v>2572</v>
      </c>
      <c r="M153" t="s">
        <v>2185</v>
      </c>
      <c r="N153" t="s">
        <v>2925</v>
      </c>
      <c r="O153" t="s">
        <v>2926</v>
      </c>
      <c r="P153" t="s">
        <v>1960</v>
      </c>
      <c r="Q153" t="s">
        <v>2927</v>
      </c>
      <c r="R153" t="s">
        <v>2928</v>
      </c>
    </row>
    <row r="154" spans="1:18" x14ac:dyDescent="0.25">
      <c r="A154" t="s">
        <v>2929</v>
      </c>
      <c r="B154" t="s">
        <v>2930</v>
      </c>
      <c r="C154">
        <v>64109</v>
      </c>
      <c r="D154" t="s">
        <v>2931</v>
      </c>
      <c r="E154">
        <v>1</v>
      </c>
      <c r="F154" t="s">
        <v>1969</v>
      </c>
      <c r="G154" t="s">
        <v>2932</v>
      </c>
    </row>
    <row r="155" spans="1:18" x14ac:dyDescent="0.25">
      <c r="A155" t="s">
        <v>2933</v>
      </c>
      <c r="B155" t="s">
        <v>2934</v>
      </c>
      <c r="C155">
        <v>51340</v>
      </c>
      <c r="D155">
        <v>20</v>
      </c>
      <c r="E155" t="s">
        <v>2935</v>
      </c>
      <c r="F155">
        <v>2</v>
      </c>
      <c r="G155" t="s">
        <v>2936</v>
      </c>
      <c r="H155" t="s">
        <v>1960</v>
      </c>
      <c r="I155" t="s">
        <v>2937</v>
      </c>
      <c r="J155" t="s">
        <v>1962</v>
      </c>
      <c r="K155" t="s">
        <v>1964</v>
      </c>
      <c r="L155" t="s">
        <v>2938</v>
      </c>
    </row>
    <row r="156" spans="1:18" x14ac:dyDescent="0.25">
      <c r="A156" t="s">
        <v>2939</v>
      </c>
      <c r="B156" t="s">
        <v>2940</v>
      </c>
      <c r="C156">
        <v>23373</v>
      </c>
      <c r="D156">
        <v>19</v>
      </c>
      <c r="E156" t="s">
        <v>2941</v>
      </c>
      <c r="F156">
        <v>1</v>
      </c>
      <c r="G156" t="s">
        <v>1969</v>
      </c>
      <c r="H156" t="s">
        <v>2942</v>
      </c>
      <c r="I156" t="s">
        <v>1960</v>
      </c>
      <c r="J156" t="s">
        <v>2943</v>
      </c>
      <c r="K156" t="s">
        <v>1962</v>
      </c>
      <c r="L156" t="s">
        <v>1973</v>
      </c>
      <c r="M156" t="s">
        <v>1982</v>
      </c>
      <c r="N156" t="s">
        <v>59</v>
      </c>
      <c r="O156" t="s">
        <v>2944</v>
      </c>
      <c r="P156" t="s">
        <v>2945</v>
      </c>
    </row>
    <row r="157" spans="1:18" x14ac:dyDescent="0.25">
      <c r="A157" t="s">
        <v>2946</v>
      </c>
      <c r="B157" t="s">
        <v>2947</v>
      </c>
      <c r="C157">
        <v>64784</v>
      </c>
      <c r="D157">
        <v>15</v>
      </c>
      <c r="E157" t="s">
        <v>2948</v>
      </c>
      <c r="F157">
        <v>1</v>
      </c>
      <c r="G157" t="s">
        <v>2414</v>
      </c>
      <c r="H157" t="s">
        <v>1960</v>
      </c>
      <c r="I157" t="s">
        <v>2943</v>
      </c>
      <c r="J157" t="s">
        <v>1962</v>
      </c>
      <c r="K157" t="s">
        <v>1973</v>
      </c>
      <c r="L157" t="s">
        <v>2005</v>
      </c>
      <c r="M157" t="s">
        <v>59</v>
      </c>
      <c r="N157" t="s">
        <v>2944</v>
      </c>
      <c r="O157" t="s">
        <v>2949</v>
      </c>
    </row>
    <row r="158" spans="1:18" x14ac:dyDescent="0.25">
      <c r="A158" t="s">
        <v>2950</v>
      </c>
      <c r="B158" t="s">
        <v>2951</v>
      </c>
      <c r="C158">
        <v>1436</v>
      </c>
      <c r="D158">
        <v>5</v>
      </c>
      <c r="E158" t="s">
        <v>2952</v>
      </c>
      <c r="F158">
        <v>2</v>
      </c>
      <c r="G158" t="s">
        <v>2660</v>
      </c>
      <c r="H158" t="s">
        <v>1960</v>
      </c>
      <c r="I158" t="s">
        <v>2953</v>
      </c>
      <c r="J158" t="s">
        <v>2954</v>
      </c>
      <c r="K158" t="s">
        <v>1963</v>
      </c>
      <c r="L158" t="s">
        <v>2955</v>
      </c>
      <c r="M158" t="s">
        <v>1960</v>
      </c>
      <c r="N158" t="s">
        <v>2956</v>
      </c>
      <c r="O158" t="s">
        <v>2957</v>
      </c>
    </row>
    <row r="159" spans="1:18" x14ac:dyDescent="0.25">
      <c r="A159" t="s">
        <v>2958</v>
      </c>
      <c r="B159" t="s">
        <v>2959</v>
      </c>
      <c r="C159">
        <v>1441</v>
      </c>
      <c r="D159">
        <v>1</v>
      </c>
      <c r="E159" t="s">
        <v>2960</v>
      </c>
      <c r="F159">
        <v>1</v>
      </c>
      <c r="G159" t="s">
        <v>2961</v>
      </c>
      <c r="H159" t="s">
        <v>1960</v>
      </c>
      <c r="I159" t="s">
        <v>2962</v>
      </c>
      <c r="J159" t="s">
        <v>1972</v>
      </c>
      <c r="K159" t="s">
        <v>1973</v>
      </c>
      <c r="L159" t="s">
        <v>1963</v>
      </c>
      <c r="M159" t="s">
        <v>2955</v>
      </c>
      <c r="N159" t="s">
        <v>1960</v>
      </c>
      <c r="O159" t="s">
        <v>2963</v>
      </c>
      <c r="P159" t="s">
        <v>2964</v>
      </c>
    </row>
    <row r="160" spans="1:18" x14ac:dyDescent="0.25">
      <c r="A160" t="s">
        <v>1289</v>
      </c>
      <c r="B160" t="s">
        <v>2965</v>
      </c>
      <c r="C160">
        <v>114788</v>
      </c>
      <c r="D160">
        <v>8</v>
      </c>
      <c r="E160" t="s">
        <v>2966</v>
      </c>
      <c r="F160">
        <v>2</v>
      </c>
      <c r="G160" t="s">
        <v>2967</v>
      </c>
      <c r="H160" t="s">
        <v>1960</v>
      </c>
      <c r="I160" t="s">
        <v>2968</v>
      </c>
      <c r="J160" t="s">
        <v>1962</v>
      </c>
      <c r="K160" t="s">
        <v>2028</v>
      </c>
      <c r="L160" t="s">
        <v>2955</v>
      </c>
      <c r="M160" t="s">
        <v>2969</v>
      </c>
    </row>
    <row r="161" spans="1:18" x14ac:dyDescent="0.25">
      <c r="A161" t="s">
        <v>2970</v>
      </c>
      <c r="B161" t="s">
        <v>2971</v>
      </c>
      <c r="C161">
        <v>10664</v>
      </c>
      <c r="D161">
        <v>16</v>
      </c>
      <c r="E161" t="s">
        <v>2972</v>
      </c>
      <c r="F161">
        <v>1</v>
      </c>
      <c r="G161" t="s">
        <v>1969</v>
      </c>
      <c r="H161" t="s">
        <v>2686</v>
      </c>
      <c r="I161" t="s">
        <v>1960</v>
      </c>
      <c r="J161" t="s">
        <v>2973</v>
      </c>
      <c r="K161" t="s">
        <v>1962</v>
      </c>
      <c r="L161" t="s">
        <v>1973</v>
      </c>
      <c r="M161" t="s">
        <v>2028</v>
      </c>
      <c r="N161" t="s">
        <v>2955</v>
      </c>
      <c r="O161" t="s">
        <v>2974</v>
      </c>
      <c r="P161" t="s">
        <v>2975</v>
      </c>
    </row>
    <row r="162" spans="1:18" x14ac:dyDescent="0.25">
      <c r="A162" t="s">
        <v>2976</v>
      </c>
      <c r="B162" t="s">
        <v>2977</v>
      </c>
      <c r="C162">
        <v>1496</v>
      </c>
      <c r="D162">
        <v>2</v>
      </c>
      <c r="E162" t="s">
        <v>18</v>
      </c>
      <c r="F162">
        <v>2</v>
      </c>
      <c r="G162" t="s">
        <v>2978</v>
      </c>
      <c r="H162" t="s">
        <v>1960</v>
      </c>
      <c r="I162" t="s">
        <v>2979</v>
      </c>
      <c r="J162" t="s">
        <v>1962</v>
      </c>
      <c r="K162" t="s">
        <v>1963</v>
      </c>
      <c r="L162" t="s">
        <v>2579</v>
      </c>
    </row>
    <row r="163" spans="1:18" x14ac:dyDescent="0.25">
      <c r="A163" t="s">
        <v>2980</v>
      </c>
      <c r="B163" t="s">
        <v>2981</v>
      </c>
      <c r="C163">
        <v>1499</v>
      </c>
      <c r="D163">
        <v>3</v>
      </c>
      <c r="E163" t="s">
        <v>2982</v>
      </c>
      <c r="F163">
        <v>1</v>
      </c>
      <c r="G163" t="s">
        <v>1969</v>
      </c>
      <c r="H163" t="s">
        <v>2983</v>
      </c>
      <c r="I163" t="s">
        <v>1960</v>
      </c>
      <c r="J163" t="s">
        <v>2984</v>
      </c>
      <c r="K163" t="s">
        <v>2985</v>
      </c>
      <c r="L163" t="s">
        <v>1973</v>
      </c>
      <c r="M163" t="s">
        <v>1982</v>
      </c>
      <c r="N163" t="s">
        <v>2986</v>
      </c>
      <c r="O163" t="s">
        <v>2774</v>
      </c>
      <c r="P163" t="s">
        <v>2987</v>
      </c>
    </row>
    <row r="164" spans="1:18" x14ac:dyDescent="0.25">
      <c r="A164" t="s">
        <v>2988</v>
      </c>
      <c r="B164" t="s">
        <v>2989</v>
      </c>
      <c r="C164">
        <v>1500</v>
      </c>
      <c r="D164">
        <v>11</v>
      </c>
      <c r="E164" t="s">
        <v>2990</v>
      </c>
      <c r="F164">
        <v>2</v>
      </c>
      <c r="G164" t="s">
        <v>2991</v>
      </c>
      <c r="H164" t="s">
        <v>1960</v>
      </c>
      <c r="I164" t="s">
        <v>2992</v>
      </c>
      <c r="J164" t="s">
        <v>1962</v>
      </c>
      <c r="K164" t="s">
        <v>2633</v>
      </c>
      <c r="L164" t="s">
        <v>2993</v>
      </c>
    </row>
    <row r="165" spans="1:18" x14ac:dyDescent="0.25">
      <c r="A165" t="s">
        <v>2994</v>
      </c>
      <c r="B165" t="s">
        <v>2995</v>
      </c>
      <c r="C165">
        <v>1501</v>
      </c>
      <c r="D165">
        <v>5</v>
      </c>
      <c r="E165" t="s">
        <v>2996</v>
      </c>
      <c r="F165">
        <v>2</v>
      </c>
      <c r="G165" t="s">
        <v>2997</v>
      </c>
      <c r="H165" t="s">
        <v>1960</v>
      </c>
      <c r="I165" t="s">
        <v>2998</v>
      </c>
      <c r="J165" t="s">
        <v>1962</v>
      </c>
      <c r="K165" t="s">
        <v>1963</v>
      </c>
      <c r="L165" t="s">
        <v>1964</v>
      </c>
      <c r="M165" t="s">
        <v>2999</v>
      </c>
    </row>
    <row r="166" spans="1:18" x14ac:dyDescent="0.25">
      <c r="A166" t="s">
        <v>3000</v>
      </c>
      <c r="B166" t="s">
        <v>3001</v>
      </c>
      <c r="C166">
        <v>8452</v>
      </c>
      <c r="D166">
        <v>2</v>
      </c>
      <c r="E166" t="s">
        <v>3002</v>
      </c>
      <c r="F166">
        <v>2</v>
      </c>
      <c r="G166" t="s">
        <v>3003</v>
      </c>
      <c r="H166" t="s">
        <v>1960</v>
      </c>
      <c r="I166" t="s">
        <v>2900</v>
      </c>
      <c r="J166" t="s">
        <v>1962</v>
      </c>
      <c r="K166" t="s">
        <v>2028</v>
      </c>
      <c r="L166" t="s">
        <v>2633</v>
      </c>
      <c r="M166" t="s">
        <v>3004</v>
      </c>
    </row>
    <row r="167" spans="1:18" x14ac:dyDescent="0.25">
      <c r="A167" t="s">
        <v>3005</v>
      </c>
      <c r="B167" t="s">
        <v>3006</v>
      </c>
      <c r="C167">
        <v>1523</v>
      </c>
      <c r="D167">
        <v>7</v>
      </c>
      <c r="E167" t="s">
        <v>3007</v>
      </c>
      <c r="F167">
        <v>1</v>
      </c>
      <c r="G167" t="s">
        <v>1969</v>
      </c>
      <c r="H167" t="s">
        <v>3008</v>
      </c>
      <c r="I167" t="s">
        <v>1960</v>
      </c>
      <c r="J167" t="s">
        <v>3009</v>
      </c>
      <c r="K167" t="s">
        <v>3010</v>
      </c>
      <c r="L167" t="s">
        <v>1973</v>
      </c>
      <c r="M167" t="s">
        <v>2115</v>
      </c>
      <c r="N167" t="s">
        <v>3011</v>
      </c>
      <c r="O167" t="s">
        <v>3012</v>
      </c>
      <c r="P167" t="s">
        <v>3013</v>
      </c>
    </row>
    <row r="168" spans="1:18" x14ac:dyDescent="0.25">
      <c r="A168" t="s">
        <v>3014</v>
      </c>
      <c r="B168" t="s">
        <v>3015</v>
      </c>
      <c r="C168">
        <v>7852</v>
      </c>
      <c r="D168">
        <v>2</v>
      </c>
      <c r="E168" t="s">
        <v>3016</v>
      </c>
      <c r="F168">
        <v>1</v>
      </c>
      <c r="G168" t="s">
        <v>1969</v>
      </c>
      <c r="H168" t="s">
        <v>3017</v>
      </c>
      <c r="I168" t="s">
        <v>1960</v>
      </c>
      <c r="J168" t="s">
        <v>1960</v>
      </c>
      <c r="K168" t="s">
        <v>3018</v>
      </c>
      <c r="L168" t="s">
        <v>1972</v>
      </c>
      <c r="M168" t="s">
        <v>1973</v>
      </c>
      <c r="N168" t="s">
        <v>1963</v>
      </c>
      <c r="O168" t="s">
        <v>2029</v>
      </c>
      <c r="P168" t="s">
        <v>3019</v>
      </c>
    </row>
    <row r="169" spans="1:18" x14ac:dyDescent="0.25">
      <c r="A169" t="s">
        <v>3020</v>
      </c>
      <c r="B169" t="s">
        <v>3021</v>
      </c>
      <c r="C169">
        <v>1540</v>
      </c>
      <c r="D169">
        <v>16</v>
      </c>
      <c r="E169" t="s">
        <v>3022</v>
      </c>
      <c r="F169">
        <v>1</v>
      </c>
      <c r="G169" t="s">
        <v>1969</v>
      </c>
      <c r="H169" t="s">
        <v>3023</v>
      </c>
      <c r="I169" t="s">
        <v>1960</v>
      </c>
      <c r="J169" t="s">
        <v>1960</v>
      </c>
      <c r="K169" t="s">
        <v>3024</v>
      </c>
      <c r="L169" t="s">
        <v>3024</v>
      </c>
      <c r="M169" t="s">
        <v>3025</v>
      </c>
      <c r="N169" t="s">
        <v>1962</v>
      </c>
      <c r="O169" t="s">
        <v>2027</v>
      </c>
      <c r="P169" t="s">
        <v>2028</v>
      </c>
      <c r="Q169" t="s">
        <v>2490</v>
      </c>
      <c r="R169" t="s">
        <v>3026</v>
      </c>
    </row>
    <row r="170" spans="1:18" x14ac:dyDescent="0.25">
      <c r="A170" t="s">
        <v>3027</v>
      </c>
      <c r="B170" t="s">
        <v>3028</v>
      </c>
      <c r="C170">
        <v>1558</v>
      </c>
      <c r="D170">
        <v>10</v>
      </c>
      <c r="E170" t="s">
        <v>3029</v>
      </c>
      <c r="F170">
        <v>2</v>
      </c>
      <c r="G170" t="s">
        <v>3030</v>
      </c>
      <c r="H170" t="s">
        <v>1960</v>
      </c>
      <c r="I170" t="s">
        <v>1961</v>
      </c>
      <c r="J170" t="s">
        <v>1962</v>
      </c>
      <c r="K170" t="s">
        <v>1964</v>
      </c>
      <c r="L170" t="s">
        <v>3031</v>
      </c>
    </row>
    <row r="171" spans="1:18" x14ac:dyDescent="0.25">
      <c r="A171" t="s">
        <v>3032</v>
      </c>
      <c r="B171" t="s">
        <v>3033</v>
      </c>
      <c r="C171">
        <v>57105</v>
      </c>
      <c r="D171">
        <v>13</v>
      </c>
      <c r="E171" t="s">
        <v>3034</v>
      </c>
      <c r="F171">
        <v>2</v>
      </c>
      <c r="G171" t="s">
        <v>3035</v>
      </c>
      <c r="H171" t="s">
        <v>1960</v>
      </c>
      <c r="I171" t="s">
        <v>3036</v>
      </c>
      <c r="J171" t="s">
        <v>1962</v>
      </c>
      <c r="K171" t="s">
        <v>1963</v>
      </c>
      <c r="L171" t="s">
        <v>1964</v>
      </c>
      <c r="M171" t="s">
        <v>3037</v>
      </c>
    </row>
    <row r="172" spans="1:18" x14ac:dyDescent="0.25">
      <c r="A172" t="s">
        <v>3038</v>
      </c>
      <c r="B172" t="s">
        <v>3039</v>
      </c>
      <c r="C172">
        <v>1616</v>
      </c>
      <c r="D172">
        <v>6</v>
      </c>
      <c r="E172" t="s">
        <v>3040</v>
      </c>
      <c r="F172">
        <v>1</v>
      </c>
      <c r="G172" t="s">
        <v>1969</v>
      </c>
      <c r="H172" t="s">
        <v>3041</v>
      </c>
      <c r="I172" t="s">
        <v>1960</v>
      </c>
      <c r="J172" t="s">
        <v>3042</v>
      </c>
      <c r="K172" t="s">
        <v>1962</v>
      </c>
      <c r="L172" t="s">
        <v>2027</v>
      </c>
      <c r="M172" t="s">
        <v>2115</v>
      </c>
      <c r="N172" t="s">
        <v>2257</v>
      </c>
      <c r="O172" t="s">
        <v>3043</v>
      </c>
    </row>
    <row r="173" spans="1:18" x14ac:dyDescent="0.25">
      <c r="A173" t="s">
        <v>3044</v>
      </c>
      <c r="B173" t="s">
        <v>3045</v>
      </c>
      <c r="C173">
        <v>340578</v>
      </c>
      <c r="D173" t="s">
        <v>2093</v>
      </c>
      <c r="E173" t="s">
        <v>3046</v>
      </c>
      <c r="F173">
        <v>2</v>
      </c>
      <c r="G173" t="s">
        <v>3047</v>
      </c>
      <c r="H173" t="s">
        <v>1960</v>
      </c>
      <c r="I173" t="s">
        <v>3048</v>
      </c>
      <c r="J173" t="s">
        <v>1962</v>
      </c>
      <c r="K173" t="s">
        <v>1964</v>
      </c>
      <c r="L173" t="s">
        <v>3049</v>
      </c>
    </row>
    <row r="174" spans="1:18" x14ac:dyDescent="0.25">
      <c r="A174" t="s">
        <v>3050</v>
      </c>
      <c r="B174" t="s">
        <v>3051</v>
      </c>
      <c r="C174">
        <v>1630</v>
      </c>
      <c r="D174">
        <v>18</v>
      </c>
      <c r="E174" t="s">
        <v>3052</v>
      </c>
      <c r="F174">
        <v>2</v>
      </c>
      <c r="G174" t="s">
        <v>3053</v>
      </c>
      <c r="H174" t="s">
        <v>1960</v>
      </c>
      <c r="I174" t="s">
        <v>3054</v>
      </c>
      <c r="J174" t="s">
        <v>1962</v>
      </c>
      <c r="K174" t="s">
        <v>3055</v>
      </c>
      <c r="L174" t="s">
        <v>3056</v>
      </c>
    </row>
    <row r="175" spans="1:18" x14ac:dyDescent="0.25">
      <c r="A175" t="s">
        <v>3057</v>
      </c>
      <c r="B175" t="s">
        <v>3058</v>
      </c>
      <c r="C175">
        <v>1639</v>
      </c>
      <c r="D175">
        <v>2</v>
      </c>
      <c r="E175" t="s">
        <v>3059</v>
      </c>
      <c r="F175">
        <v>1</v>
      </c>
      <c r="G175" t="s">
        <v>2317</v>
      </c>
      <c r="H175" t="s">
        <v>1960</v>
      </c>
      <c r="I175" t="s">
        <v>3060</v>
      </c>
      <c r="J175" t="s">
        <v>1997</v>
      </c>
      <c r="K175" t="s">
        <v>1973</v>
      </c>
      <c r="L175" t="s">
        <v>2005</v>
      </c>
      <c r="M175" t="s">
        <v>59</v>
      </c>
      <c r="N175" t="s">
        <v>3061</v>
      </c>
      <c r="O175" t="s">
        <v>1960</v>
      </c>
      <c r="P175" t="s">
        <v>3062</v>
      </c>
      <c r="Q175" t="s">
        <v>3063</v>
      </c>
    </row>
    <row r="176" spans="1:18" x14ac:dyDescent="0.25">
      <c r="A176" t="s">
        <v>3064</v>
      </c>
      <c r="B176" t="s">
        <v>3065</v>
      </c>
      <c r="C176">
        <v>1643</v>
      </c>
      <c r="D176">
        <v>11</v>
      </c>
      <c r="E176" t="s">
        <v>3066</v>
      </c>
      <c r="F176">
        <v>1</v>
      </c>
      <c r="G176" t="s">
        <v>1969</v>
      </c>
      <c r="H176" t="s">
        <v>3067</v>
      </c>
      <c r="I176" t="s">
        <v>1960</v>
      </c>
      <c r="J176" t="s">
        <v>3068</v>
      </c>
      <c r="K176" t="s">
        <v>3069</v>
      </c>
      <c r="L176" t="s">
        <v>1962</v>
      </c>
      <c r="M176" t="s">
        <v>2027</v>
      </c>
      <c r="N176" t="s">
        <v>2115</v>
      </c>
      <c r="O176" t="s">
        <v>2955</v>
      </c>
      <c r="P176" t="s">
        <v>3070</v>
      </c>
    </row>
    <row r="177" spans="1:18" x14ac:dyDescent="0.25">
      <c r="A177" t="s">
        <v>3071</v>
      </c>
      <c r="B177" t="s">
        <v>3072</v>
      </c>
      <c r="C177">
        <v>1649</v>
      </c>
      <c r="D177">
        <v>12</v>
      </c>
      <c r="E177" t="s">
        <v>3073</v>
      </c>
      <c r="F177">
        <v>1</v>
      </c>
      <c r="G177" t="s">
        <v>1969</v>
      </c>
      <c r="H177" t="s">
        <v>3074</v>
      </c>
      <c r="I177" t="s">
        <v>1960</v>
      </c>
      <c r="J177" t="s">
        <v>3075</v>
      </c>
      <c r="K177" t="s">
        <v>1997</v>
      </c>
      <c r="L177" t="s">
        <v>1973</v>
      </c>
      <c r="M177" t="s">
        <v>1982</v>
      </c>
      <c r="N177" t="s">
        <v>59</v>
      </c>
      <c r="O177" t="s">
        <v>3076</v>
      </c>
      <c r="P177" t="s">
        <v>3077</v>
      </c>
    </row>
    <row r="178" spans="1:18" x14ac:dyDescent="0.25">
      <c r="A178" t="s">
        <v>3078</v>
      </c>
      <c r="B178" t="s">
        <v>3079</v>
      </c>
      <c r="C178">
        <v>4921</v>
      </c>
      <c r="D178">
        <v>1</v>
      </c>
      <c r="E178" t="s">
        <v>3080</v>
      </c>
      <c r="F178">
        <v>1</v>
      </c>
      <c r="G178" t="s">
        <v>1969</v>
      </c>
      <c r="H178" t="s">
        <v>3081</v>
      </c>
      <c r="I178" t="s">
        <v>1960</v>
      </c>
      <c r="J178" t="s">
        <v>3082</v>
      </c>
      <c r="K178" t="s">
        <v>1962</v>
      </c>
      <c r="L178" t="s">
        <v>1973</v>
      </c>
      <c r="M178" t="s">
        <v>1963</v>
      </c>
      <c r="N178" t="s">
        <v>2955</v>
      </c>
      <c r="O178" t="s">
        <v>1960</v>
      </c>
      <c r="P178" t="s">
        <v>3083</v>
      </c>
      <c r="Q178" t="s">
        <v>3084</v>
      </c>
    </row>
    <row r="179" spans="1:18" x14ac:dyDescent="0.25">
      <c r="A179" t="s">
        <v>3085</v>
      </c>
      <c r="B179" t="s">
        <v>3086</v>
      </c>
      <c r="C179">
        <v>1662</v>
      </c>
      <c r="D179">
        <v>11</v>
      </c>
      <c r="E179" t="s">
        <v>3087</v>
      </c>
      <c r="F179">
        <v>1</v>
      </c>
      <c r="G179" t="s">
        <v>1969</v>
      </c>
      <c r="H179" t="s">
        <v>3088</v>
      </c>
      <c r="I179" t="s">
        <v>1960</v>
      </c>
      <c r="J179" t="s">
        <v>3089</v>
      </c>
      <c r="K179" t="s">
        <v>1972</v>
      </c>
      <c r="L179" t="s">
        <v>1973</v>
      </c>
      <c r="M179" t="s">
        <v>1974</v>
      </c>
      <c r="N179" t="s">
        <v>59</v>
      </c>
      <c r="O179" t="s">
        <v>3090</v>
      </c>
      <c r="P179" t="s">
        <v>3091</v>
      </c>
    </row>
    <row r="180" spans="1:18" x14ac:dyDescent="0.25">
      <c r="A180" t="s">
        <v>3092</v>
      </c>
      <c r="B180" t="s">
        <v>3093</v>
      </c>
      <c r="C180">
        <v>1654</v>
      </c>
      <c r="D180" t="s">
        <v>2093</v>
      </c>
      <c r="E180" t="s">
        <v>3094</v>
      </c>
      <c r="F180">
        <v>1</v>
      </c>
      <c r="G180" t="s">
        <v>1969</v>
      </c>
      <c r="H180" t="s">
        <v>2377</v>
      </c>
      <c r="I180" t="s">
        <v>1960</v>
      </c>
      <c r="J180" t="s">
        <v>3095</v>
      </c>
      <c r="K180" t="s">
        <v>2230</v>
      </c>
      <c r="L180" t="s">
        <v>2028</v>
      </c>
      <c r="M180" t="s">
        <v>2029</v>
      </c>
      <c r="N180" t="s">
        <v>1960</v>
      </c>
      <c r="O180" t="s">
        <v>3096</v>
      </c>
      <c r="P180" t="s">
        <v>3097</v>
      </c>
    </row>
    <row r="181" spans="1:18" x14ac:dyDescent="0.25">
      <c r="A181" t="s">
        <v>3098</v>
      </c>
      <c r="B181" t="s">
        <v>3099</v>
      </c>
      <c r="C181">
        <v>1655</v>
      </c>
      <c r="D181">
        <v>17</v>
      </c>
      <c r="E181" t="s">
        <v>3100</v>
      </c>
      <c r="F181">
        <v>1</v>
      </c>
      <c r="G181" t="s">
        <v>1969</v>
      </c>
      <c r="H181" t="s">
        <v>2441</v>
      </c>
      <c r="I181" t="s">
        <v>1960</v>
      </c>
      <c r="J181" t="s">
        <v>2004</v>
      </c>
      <c r="K181" t="s">
        <v>1962</v>
      </c>
      <c r="L181" t="s">
        <v>1973</v>
      </c>
      <c r="M181" t="s">
        <v>1982</v>
      </c>
      <c r="N181" t="s">
        <v>59</v>
      </c>
      <c r="O181" t="s">
        <v>2524</v>
      </c>
      <c r="P181" t="s">
        <v>3101</v>
      </c>
    </row>
    <row r="182" spans="1:18" x14ac:dyDescent="0.25">
      <c r="A182" t="s">
        <v>3102</v>
      </c>
      <c r="B182" t="s">
        <v>3103</v>
      </c>
      <c r="C182">
        <v>1656</v>
      </c>
      <c r="D182">
        <v>11</v>
      </c>
      <c r="E182" t="s">
        <v>3104</v>
      </c>
      <c r="F182">
        <v>1</v>
      </c>
      <c r="G182" t="s">
        <v>1969</v>
      </c>
      <c r="H182" t="s">
        <v>2158</v>
      </c>
      <c r="I182" t="s">
        <v>1960</v>
      </c>
      <c r="J182" t="s">
        <v>3105</v>
      </c>
      <c r="K182" t="s">
        <v>1972</v>
      </c>
      <c r="L182" t="s">
        <v>1973</v>
      </c>
      <c r="M182" t="s">
        <v>1982</v>
      </c>
      <c r="N182" t="s">
        <v>59</v>
      </c>
      <c r="O182" t="s">
        <v>2312</v>
      </c>
      <c r="P182" t="s">
        <v>3106</v>
      </c>
    </row>
    <row r="183" spans="1:18" x14ac:dyDescent="0.25">
      <c r="A183" t="s">
        <v>3107</v>
      </c>
      <c r="B183" t="s">
        <v>3108</v>
      </c>
      <c r="C183">
        <v>7913</v>
      </c>
      <c r="D183">
        <v>6</v>
      </c>
      <c r="E183" t="s">
        <v>3109</v>
      </c>
      <c r="F183">
        <v>1</v>
      </c>
      <c r="G183" t="s">
        <v>3110</v>
      </c>
      <c r="H183" t="s">
        <v>1960</v>
      </c>
      <c r="I183" t="s">
        <v>1971</v>
      </c>
      <c r="J183" t="s">
        <v>1972</v>
      </c>
      <c r="K183" t="s">
        <v>1973</v>
      </c>
      <c r="L183" t="s">
        <v>1982</v>
      </c>
      <c r="M183" t="s">
        <v>59</v>
      </c>
      <c r="N183" t="s">
        <v>3111</v>
      </c>
      <c r="O183" t="s">
        <v>3112</v>
      </c>
    </row>
    <row r="184" spans="1:18" x14ac:dyDescent="0.25">
      <c r="A184" t="s">
        <v>3113</v>
      </c>
      <c r="B184" t="s">
        <v>3114</v>
      </c>
      <c r="C184">
        <v>54487</v>
      </c>
      <c r="D184">
        <v>22</v>
      </c>
      <c r="E184" t="s">
        <v>3115</v>
      </c>
      <c r="F184">
        <v>2</v>
      </c>
      <c r="G184" t="s">
        <v>2393</v>
      </c>
      <c r="H184" t="s">
        <v>1960</v>
      </c>
      <c r="I184" t="s">
        <v>2096</v>
      </c>
      <c r="J184" t="s">
        <v>2019</v>
      </c>
      <c r="K184" t="s">
        <v>1963</v>
      </c>
      <c r="L184" t="s">
        <v>1964</v>
      </c>
      <c r="M184" t="s">
        <v>3116</v>
      </c>
    </row>
    <row r="185" spans="1:18" x14ac:dyDescent="0.25">
      <c r="A185" t="s">
        <v>3117</v>
      </c>
      <c r="B185" t="s">
        <v>3118</v>
      </c>
      <c r="C185">
        <v>23405</v>
      </c>
      <c r="D185">
        <v>14</v>
      </c>
      <c r="E185" t="s">
        <v>3119</v>
      </c>
      <c r="F185">
        <v>1</v>
      </c>
      <c r="G185" t="s">
        <v>1969</v>
      </c>
      <c r="H185" t="s">
        <v>3120</v>
      </c>
      <c r="I185" t="s">
        <v>1960</v>
      </c>
      <c r="J185" t="s">
        <v>1960</v>
      </c>
      <c r="K185" t="s">
        <v>3121</v>
      </c>
      <c r="L185" t="s">
        <v>3122</v>
      </c>
      <c r="M185" t="s">
        <v>3123</v>
      </c>
      <c r="N185" t="s">
        <v>2985</v>
      </c>
      <c r="O185" t="s">
        <v>2027</v>
      </c>
      <c r="P185" t="s">
        <v>2028</v>
      </c>
      <c r="Q185" t="s">
        <v>2257</v>
      </c>
      <c r="R185" t="s">
        <v>3124</v>
      </c>
    </row>
    <row r="186" spans="1:18" x14ac:dyDescent="0.25">
      <c r="A186" t="s">
        <v>3125</v>
      </c>
      <c r="B186" t="s">
        <v>3126</v>
      </c>
      <c r="C186">
        <v>3337</v>
      </c>
      <c r="D186">
        <v>19</v>
      </c>
      <c r="E186" t="s">
        <v>3127</v>
      </c>
      <c r="F186">
        <v>1</v>
      </c>
      <c r="G186" t="s">
        <v>2643</v>
      </c>
      <c r="H186" t="s">
        <v>1960</v>
      </c>
      <c r="I186" t="s">
        <v>3128</v>
      </c>
      <c r="J186" t="s">
        <v>1962</v>
      </c>
      <c r="K186" t="s">
        <v>1973</v>
      </c>
      <c r="L186" t="s">
        <v>2005</v>
      </c>
      <c r="M186" t="s">
        <v>59</v>
      </c>
      <c r="N186" t="s">
        <v>3129</v>
      </c>
      <c r="O186" t="s">
        <v>3130</v>
      </c>
    </row>
    <row r="187" spans="1:18" x14ac:dyDescent="0.25">
      <c r="A187" t="s">
        <v>3131</v>
      </c>
      <c r="B187" t="s">
        <v>3132</v>
      </c>
      <c r="C187">
        <v>1785</v>
      </c>
      <c r="D187">
        <v>19</v>
      </c>
      <c r="E187" t="s">
        <v>3133</v>
      </c>
      <c r="F187">
        <v>1</v>
      </c>
      <c r="G187" t="s">
        <v>1969</v>
      </c>
      <c r="H187" t="s">
        <v>2643</v>
      </c>
      <c r="I187" t="s">
        <v>1960</v>
      </c>
      <c r="J187" t="s">
        <v>2324</v>
      </c>
      <c r="K187" t="s">
        <v>1972</v>
      </c>
      <c r="L187" t="s">
        <v>2027</v>
      </c>
      <c r="M187" t="s">
        <v>2028</v>
      </c>
      <c r="N187" t="s">
        <v>3134</v>
      </c>
      <c r="O187" t="s">
        <v>1960</v>
      </c>
      <c r="P187" t="s">
        <v>3135</v>
      </c>
      <c r="Q187" t="s">
        <v>3136</v>
      </c>
    </row>
    <row r="188" spans="1:18" x14ac:dyDescent="0.25">
      <c r="A188" t="s">
        <v>1275</v>
      </c>
      <c r="B188" t="s">
        <v>3137</v>
      </c>
      <c r="C188">
        <v>1788</v>
      </c>
      <c r="D188">
        <v>2</v>
      </c>
      <c r="E188" t="s">
        <v>3138</v>
      </c>
      <c r="F188">
        <v>1</v>
      </c>
      <c r="G188" t="s">
        <v>2083</v>
      </c>
      <c r="H188" t="s">
        <v>1960</v>
      </c>
      <c r="I188" t="s">
        <v>1971</v>
      </c>
      <c r="J188" t="s">
        <v>1972</v>
      </c>
      <c r="K188" t="s">
        <v>1973</v>
      </c>
      <c r="L188" t="s">
        <v>2028</v>
      </c>
      <c r="M188" t="s">
        <v>3139</v>
      </c>
      <c r="N188" t="s">
        <v>3140</v>
      </c>
    </row>
    <row r="189" spans="1:18" x14ac:dyDescent="0.25">
      <c r="A189" t="s">
        <v>3141</v>
      </c>
      <c r="B189" t="s">
        <v>3142</v>
      </c>
      <c r="C189">
        <v>29102</v>
      </c>
      <c r="D189">
        <v>5</v>
      </c>
      <c r="E189" t="s">
        <v>3143</v>
      </c>
      <c r="F189">
        <v>1</v>
      </c>
      <c r="G189" t="s">
        <v>1969</v>
      </c>
      <c r="H189" t="s">
        <v>3144</v>
      </c>
      <c r="I189" t="s">
        <v>1960</v>
      </c>
      <c r="J189" t="s">
        <v>3145</v>
      </c>
      <c r="K189" t="s">
        <v>2142</v>
      </c>
      <c r="L189" t="s">
        <v>2028</v>
      </c>
      <c r="M189" t="s">
        <v>3146</v>
      </c>
      <c r="N189" t="s">
        <v>3147</v>
      </c>
    </row>
    <row r="190" spans="1:18" x14ac:dyDescent="0.25">
      <c r="A190" t="s">
        <v>3148</v>
      </c>
      <c r="B190" t="s">
        <v>3149</v>
      </c>
      <c r="C190">
        <v>22947</v>
      </c>
      <c r="D190">
        <v>4</v>
      </c>
      <c r="E190" t="s">
        <v>3150</v>
      </c>
      <c r="F190">
        <v>2</v>
      </c>
      <c r="G190" t="s">
        <v>3151</v>
      </c>
      <c r="H190" t="s">
        <v>1960</v>
      </c>
      <c r="I190" t="s">
        <v>3152</v>
      </c>
      <c r="J190" t="s">
        <v>1997</v>
      </c>
      <c r="K190" t="s">
        <v>1973</v>
      </c>
      <c r="L190" t="s">
        <v>2005</v>
      </c>
      <c r="M190" t="s">
        <v>59</v>
      </c>
      <c r="N190" t="s">
        <v>2803</v>
      </c>
      <c r="O190" t="s">
        <v>3153</v>
      </c>
    </row>
    <row r="191" spans="1:18" x14ac:dyDescent="0.25">
      <c r="A191" t="s">
        <v>3154</v>
      </c>
      <c r="B191" t="s">
        <v>3155</v>
      </c>
      <c r="C191">
        <v>1879</v>
      </c>
      <c r="D191">
        <v>5</v>
      </c>
      <c r="E191" t="s">
        <v>3156</v>
      </c>
      <c r="F191">
        <v>1</v>
      </c>
      <c r="G191" t="s">
        <v>1969</v>
      </c>
      <c r="H191" t="s">
        <v>3157</v>
      </c>
      <c r="I191" t="s">
        <v>1960</v>
      </c>
      <c r="J191" t="s">
        <v>1996</v>
      </c>
      <c r="K191" t="s">
        <v>1997</v>
      </c>
      <c r="L191" t="s">
        <v>1973</v>
      </c>
      <c r="M191" t="s">
        <v>1974</v>
      </c>
      <c r="N191" t="s">
        <v>59</v>
      </c>
      <c r="O191" t="s">
        <v>1998</v>
      </c>
      <c r="P191" t="s">
        <v>3158</v>
      </c>
    </row>
    <row r="192" spans="1:18" x14ac:dyDescent="0.25">
      <c r="A192" t="s">
        <v>3159</v>
      </c>
      <c r="B192" t="s">
        <v>3160</v>
      </c>
      <c r="C192">
        <v>345930</v>
      </c>
      <c r="D192">
        <v>6</v>
      </c>
      <c r="E192" t="s">
        <v>3161</v>
      </c>
      <c r="F192">
        <v>2</v>
      </c>
      <c r="G192" t="s">
        <v>3162</v>
      </c>
      <c r="H192" t="s">
        <v>1960</v>
      </c>
      <c r="I192" t="s">
        <v>3163</v>
      </c>
      <c r="J192" t="s">
        <v>1972</v>
      </c>
      <c r="K192" t="s">
        <v>2027</v>
      </c>
      <c r="L192" t="s">
        <v>3164</v>
      </c>
      <c r="M192" t="s">
        <v>3165</v>
      </c>
    </row>
    <row r="193" spans="1:18" x14ac:dyDescent="0.25">
      <c r="A193" t="s">
        <v>3166</v>
      </c>
      <c r="B193" t="s">
        <v>3167</v>
      </c>
      <c r="C193">
        <v>8726</v>
      </c>
      <c r="D193">
        <v>11</v>
      </c>
      <c r="E193" t="s">
        <v>3168</v>
      </c>
      <c r="F193">
        <v>2</v>
      </c>
      <c r="G193" t="s">
        <v>3169</v>
      </c>
      <c r="H193" t="s">
        <v>1960</v>
      </c>
      <c r="I193" t="s">
        <v>3170</v>
      </c>
      <c r="J193" t="s">
        <v>2129</v>
      </c>
      <c r="K193" t="s">
        <v>2028</v>
      </c>
      <c r="L193" t="s">
        <v>2367</v>
      </c>
      <c r="M193" t="s">
        <v>3171</v>
      </c>
    </row>
    <row r="194" spans="1:18" x14ac:dyDescent="0.25">
      <c r="A194" t="s">
        <v>3172</v>
      </c>
      <c r="B194" t="s">
        <v>3173</v>
      </c>
      <c r="C194">
        <v>1956</v>
      </c>
      <c r="D194">
        <v>7</v>
      </c>
      <c r="E194" t="s">
        <v>3174</v>
      </c>
      <c r="F194">
        <v>1</v>
      </c>
      <c r="G194" t="s">
        <v>1969</v>
      </c>
      <c r="H194" t="s">
        <v>3175</v>
      </c>
      <c r="I194" t="s">
        <v>1960</v>
      </c>
      <c r="J194" t="s">
        <v>1960</v>
      </c>
      <c r="K194" t="s">
        <v>3176</v>
      </c>
      <c r="L194" t="s">
        <v>2661</v>
      </c>
      <c r="M194" t="s">
        <v>3177</v>
      </c>
      <c r="N194" t="s">
        <v>2142</v>
      </c>
      <c r="O194" t="s">
        <v>1973</v>
      </c>
      <c r="P194" t="s">
        <v>1963</v>
      </c>
      <c r="Q194" t="s">
        <v>3178</v>
      </c>
      <c r="R194" t="s">
        <v>3179</v>
      </c>
    </row>
    <row r="195" spans="1:18" x14ac:dyDescent="0.25">
      <c r="A195" t="s">
        <v>3180</v>
      </c>
      <c r="B195" t="s">
        <v>3181</v>
      </c>
      <c r="C195">
        <v>1964</v>
      </c>
      <c r="D195" t="s">
        <v>2093</v>
      </c>
      <c r="E195" t="s">
        <v>3182</v>
      </c>
      <c r="F195">
        <v>2</v>
      </c>
      <c r="G195" t="s">
        <v>3183</v>
      </c>
      <c r="H195" t="s">
        <v>1960</v>
      </c>
      <c r="I195" t="s">
        <v>3184</v>
      </c>
      <c r="J195" t="s">
        <v>1962</v>
      </c>
      <c r="K195" t="s">
        <v>2579</v>
      </c>
      <c r="L195" t="s">
        <v>3185</v>
      </c>
    </row>
    <row r="196" spans="1:18" x14ac:dyDescent="0.25">
      <c r="A196" t="s">
        <v>3186</v>
      </c>
      <c r="B196" t="s">
        <v>3187</v>
      </c>
      <c r="C196">
        <v>3646</v>
      </c>
      <c r="D196">
        <v>8</v>
      </c>
      <c r="E196" t="s">
        <v>3188</v>
      </c>
      <c r="F196">
        <v>1</v>
      </c>
      <c r="G196" t="s">
        <v>1969</v>
      </c>
      <c r="H196" t="s">
        <v>2893</v>
      </c>
      <c r="I196" t="s">
        <v>1960</v>
      </c>
      <c r="J196" t="s">
        <v>2500</v>
      </c>
      <c r="K196" t="s">
        <v>1962</v>
      </c>
      <c r="L196" t="s">
        <v>1973</v>
      </c>
      <c r="M196" t="s">
        <v>1974</v>
      </c>
      <c r="N196" t="s">
        <v>59</v>
      </c>
      <c r="O196" t="s">
        <v>3189</v>
      </c>
      <c r="P196" t="s">
        <v>3190</v>
      </c>
    </row>
    <row r="197" spans="1:18" x14ac:dyDescent="0.25">
      <c r="A197" t="s">
        <v>3191</v>
      </c>
      <c r="B197" t="s">
        <v>3192</v>
      </c>
      <c r="C197">
        <v>1974</v>
      </c>
      <c r="D197">
        <v>3</v>
      </c>
      <c r="E197" t="s">
        <v>3193</v>
      </c>
      <c r="F197">
        <v>1</v>
      </c>
      <c r="G197" t="s">
        <v>1969</v>
      </c>
      <c r="H197" t="s">
        <v>3194</v>
      </c>
      <c r="I197" t="s">
        <v>1960</v>
      </c>
      <c r="J197" t="s">
        <v>3195</v>
      </c>
      <c r="K197" t="s">
        <v>1972</v>
      </c>
      <c r="L197" t="s">
        <v>1973</v>
      </c>
      <c r="M197" t="s">
        <v>2005</v>
      </c>
      <c r="N197" t="s">
        <v>59</v>
      </c>
      <c r="O197" t="s">
        <v>2344</v>
      </c>
      <c r="P197" t="s">
        <v>3196</v>
      </c>
    </row>
    <row r="198" spans="1:18" x14ac:dyDescent="0.25">
      <c r="A198" t="s">
        <v>3197</v>
      </c>
      <c r="B198" t="s">
        <v>3198</v>
      </c>
      <c r="C198">
        <v>1999</v>
      </c>
      <c r="D198">
        <v>1</v>
      </c>
      <c r="E198" t="s">
        <v>3199</v>
      </c>
      <c r="F198">
        <v>2</v>
      </c>
      <c r="G198" t="s">
        <v>3200</v>
      </c>
      <c r="H198" t="s">
        <v>1960</v>
      </c>
      <c r="I198" t="s">
        <v>3201</v>
      </c>
      <c r="J198" t="s">
        <v>1962</v>
      </c>
      <c r="K198" t="s">
        <v>2028</v>
      </c>
      <c r="L198" t="s">
        <v>2029</v>
      </c>
      <c r="M198" t="s">
        <v>3202</v>
      </c>
    </row>
    <row r="199" spans="1:18" x14ac:dyDescent="0.25">
      <c r="A199" t="s">
        <v>3203</v>
      </c>
      <c r="B199" t="s">
        <v>3204</v>
      </c>
      <c r="C199">
        <v>2000</v>
      </c>
      <c r="D199" t="s">
        <v>2093</v>
      </c>
      <c r="E199" t="s">
        <v>3205</v>
      </c>
      <c r="F199">
        <v>1</v>
      </c>
      <c r="G199" t="s">
        <v>1969</v>
      </c>
      <c r="H199" t="s">
        <v>3206</v>
      </c>
      <c r="I199" t="s">
        <v>1960</v>
      </c>
      <c r="J199" t="s">
        <v>1971</v>
      </c>
      <c r="K199" t="s">
        <v>1972</v>
      </c>
      <c r="L199" t="s">
        <v>1973</v>
      </c>
      <c r="M199" t="s">
        <v>2185</v>
      </c>
      <c r="N199" t="s">
        <v>59</v>
      </c>
      <c r="O199" t="s">
        <v>3207</v>
      </c>
      <c r="P199" t="s">
        <v>3208</v>
      </c>
    </row>
    <row r="200" spans="1:18" x14ac:dyDescent="0.25">
      <c r="A200" t="s">
        <v>3209</v>
      </c>
      <c r="B200" t="s">
        <v>3210</v>
      </c>
      <c r="C200">
        <v>2005</v>
      </c>
      <c r="D200">
        <v>1</v>
      </c>
      <c r="E200" t="s">
        <v>3211</v>
      </c>
      <c r="F200">
        <v>1</v>
      </c>
      <c r="G200" t="s">
        <v>1969</v>
      </c>
      <c r="H200" t="s">
        <v>3212</v>
      </c>
      <c r="I200" t="s">
        <v>1960</v>
      </c>
      <c r="J200" t="s">
        <v>2004</v>
      </c>
      <c r="K200" t="s">
        <v>1962</v>
      </c>
      <c r="L200" t="s">
        <v>1973</v>
      </c>
      <c r="M200" t="s">
        <v>1982</v>
      </c>
      <c r="N200" t="s">
        <v>59</v>
      </c>
      <c r="O200" t="s">
        <v>3213</v>
      </c>
      <c r="P200" t="s">
        <v>3214</v>
      </c>
    </row>
    <row r="201" spans="1:18" x14ac:dyDescent="0.25">
      <c r="A201" t="s">
        <v>3215</v>
      </c>
      <c r="B201" t="s">
        <v>3216</v>
      </c>
      <c r="C201">
        <v>8178</v>
      </c>
      <c r="D201">
        <v>19</v>
      </c>
      <c r="E201" t="s">
        <v>3217</v>
      </c>
      <c r="F201">
        <v>1</v>
      </c>
      <c r="G201" t="s">
        <v>1969</v>
      </c>
      <c r="H201" t="s">
        <v>2463</v>
      </c>
      <c r="I201" t="s">
        <v>1960</v>
      </c>
      <c r="J201" t="s">
        <v>2035</v>
      </c>
      <c r="K201" t="s">
        <v>1972</v>
      </c>
      <c r="L201" t="s">
        <v>1973</v>
      </c>
      <c r="M201" t="s">
        <v>1974</v>
      </c>
      <c r="N201" t="s">
        <v>59</v>
      </c>
      <c r="O201" t="s">
        <v>1975</v>
      </c>
      <c r="P201" t="s">
        <v>3218</v>
      </c>
    </row>
    <row r="202" spans="1:18" x14ac:dyDescent="0.25">
      <c r="A202" t="s">
        <v>3219</v>
      </c>
      <c r="B202" t="s">
        <v>3220</v>
      </c>
      <c r="C202">
        <v>2006</v>
      </c>
      <c r="D202">
        <v>7</v>
      </c>
      <c r="E202" t="s">
        <v>3221</v>
      </c>
      <c r="F202">
        <v>2</v>
      </c>
      <c r="G202" t="s">
        <v>3222</v>
      </c>
      <c r="H202" t="s">
        <v>1960</v>
      </c>
      <c r="I202" t="s">
        <v>2360</v>
      </c>
      <c r="J202" t="s">
        <v>1972</v>
      </c>
      <c r="K202" t="s">
        <v>1973</v>
      </c>
      <c r="L202" t="s">
        <v>2005</v>
      </c>
      <c r="M202" t="s">
        <v>59</v>
      </c>
      <c r="N202" t="s">
        <v>3223</v>
      </c>
      <c r="O202" t="s">
        <v>1960</v>
      </c>
      <c r="P202" t="s">
        <v>3224</v>
      </c>
      <c r="Q202" t="s">
        <v>3225</v>
      </c>
    </row>
    <row r="203" spans="1:18" x14ac:dyDescent="0.25">
      <c r="A203" t="s">
        <v>3226</v>
      </c>
      <c r="B203" t="s">
        <v>3227</v>
      </c>
      <c r="C203">
        <v>27436</v>
      </c>
      <c r="D203">
        <v>2</v>
      </c>
      <c r="E203" t="s">
        <v>3228</v>
      </c>
      <c r="F203">
        <v>1</v>
      </c>
      <c r="G203" t="s">
        <v>1969</v>
      </c>
      <c r="H203" t="s">
        <v>3229</v>
      </c>
      <c r="I203" t="s">
        <v>1960</v>
      </c>
      <c r="J203" t="s">
        <v>2661</v>
      </c>
      <c r="K203" t="s">
        <v>1962</v>
      </c>
      <c r="L203" t="s">
        <v>1973</v>
      </c>
      <c r="M203" t="s">
        <v>2005</v>
      </c>
      <c r="N203" t="s">
        <v>59</v>
      </c>
      <c r="O203" t="s">
        <v>2080</v>
      </c>
      <c r="P203" t="s">
        <v>3230</v>
      </c>
    </row>
    <row r="204" spans="1:18" x14ac:dyDescent="0.25">
      <c r="A204" t="s">
        <v>3231</v>
      </c>
      <c r="B204" t="s">
        <v>3232</v>
      </c>
      <c r="C204">
        <v>2033</v>
      </c>
      <c r="D204">
        <v>22</v>
      </c>
      <c r="E204" t="s">
        <v>3233</v>
      </c>
      <c r="F204">
        <v>1</v>
      </c>
      <c r="G204" t="s">
        <v>1969</v>
      </c>
      <c r="H204" t="s">
        <v>3234</v>
      </c>
      <c r="I204" t="s">
        <v>1960</v>
      </c>
      <c r="J204" t="s">
        <v>3235</v>
      </c>
      <c r="K204" t="s">
        <v>2417</v>
      </c>
      <c r="L204" t="s">
        <v>2027</v>
      </c>
      <c r="M204" t="s">
        <v>1974</v>
      </c>
      <c r="N204" t="s">
        <v>3236</v>
      </c>
      <c r="O204" t="s">
        <v>3237</v>
      </c>
      <c r="P204" t="s">
        <v>3238</v>
      </c>
    </row>
    <row r="205" spans="1:18" x14ac:dyDescent="0.25">
      <c r="A205" t="s">
        <v>3239</v>
      </c>
      <c r="B205" t="s">
        <v>3240</v>
      </c>
      <c r="C205">
        <v>2034</v>
      </c>
      <c r="D205">
        <v>2</v>
      </c>
      <c r="E205" t="s">
        <v>3241</v>
      </c>
      <c r="F205">
        <v>1</v>
      </c>
      <c r="G205" t="s">
        <v>1969</v>
      </c>
      <c r="H205" t="s">
        <v>3242</v>
      </c>
      <c r="I205" t="s">
        <v>1960</v>
      </c>
      <c r="J205" t="s">
        <v>3243</v>
      </c>
      <c r="K205" t="s">
        <v>2214</v>
      </c>
      <c r="L205" t="s">
        <v>1973</v>
      </c>
      <c r="M205" t="s">
        <v>2115</v>
      </c>
      <c r="N205" t="s">
        <v>1964</v>
      </c>
      <c r="O205" t="s">
        <v>1960</v>
      </c>
      <c r="P205" t="s">
        <v>3244</v>
      </c>
      <c r="Q205" t="s">
        <v>3245</v>
      </c>
    </row>
    <row r="206" spans="1:18" x14ac:dyDescent="0.25">
      <c r="A206" t="s">
        <v>3246</v>
      </c>
      <c r="B206" t="s">
        <v>3247</v>
      </c>
      <c r="C206">
        <v>2042</v>
      </c>
      <c r="D206">
        <v>3</v>
      </c>
      <c r="E206" t="s">
        <v>3248</v>
      </c>
      <c r="F206">
        <v>2</v>
      </c>
      <c r="G206" t="s">
        <v>3249</v>
      </c>
      <c r="H206" t="s">
        <v>1960</v>
      </c>
      <c r="I206" t="s">
        <v>3250</v>
      </c>
      <c r="J206" t="s">
        <v>1962</v>
      </c>
      <c r="K206" t="s">
        <v>1964</v>
      </c>
      <c r="L206" t="s">
        <v>3251</v>
      </c>
    </row>
    <row r="207" spans="1:18" x14ac:dyDescent="0.25">
      <c r="A207" t="s">
        <v>745</v>
      </c>
      <c r="B207" t="s">
        <v>3252</v>
      </c>
      <c r="C207">
        <v>2045</v>
      </c>
      <c r="D207">
        <v>6</v>
      </c>
      <c r="E207" t="s">
        <v>3253</v>
      </c>
      <c r="F207">
        <v>2</v>
      </c>
      <c r="G207" t="s">
        <v>3254</v>
      </c>
      <c r="H207" t="s">
        <v>1960</v>
      </c>
      <c r="I207" t="s">
        <v>3255</v>
      </c>
      <c r="J207" t="s">
        <v>1962</v>
      </c>
      <c r="K207" t="s">
        <v>1964</v>
      </c>
      <c r="L207" t="s">
        <v>3256</v>
      </c>
    </row>
    <row r="208" spans="1:18" x14ac:dyDescent="0.25">
      <c r="A208" t="s">
        <v>3257</v>
      </c>
      <c r="B208" t="s">
        <v>3258</v>
      </c>
      <c r="C208">
        <v>2060</v>
      </c>
      <c r="D208">
        <v>1</v>
      </c>
      <c r="E208" t="s">
        <v>3259</v>
      </c>
      <c r="F208">
        <v>1</v>
      </c>
      <c r="G208" t="s">
        <v>1969</v>
      </c>
      <c r="H208" t="s">
        <v>2749</v>
      </c>
      <c r="I208" t="s">
        <v>1960</v>
      </c>
      <c r="J208" t="s">
        <v>2048</v>
      </c>
      <c r="K208" t="s">
        <v>1972</v>
      </c>
      <c r="L208" t="s">
        <v>1973</v>
      </c>
      <c r="M208" t="s">
        <v>1974</v>
      </c>
      <c r="N208" t="s">
        <v>59</v>
      </c>
      <c r="O208" t="s">
        <v>1975</v>
      </c>
      <c r="P208" t="s">
        <v>3260</v>
      </c>
    </row>
    <row r="209" spans="1:18" x14ac:dyDescent="0.25">
      <c r="A209" t="s">
        <v>3261</v>
      </c>
      <c r="B209" t="s">
        <v>3262</v>
      </c>
      <c r="C209">
        <v>2064</v>
      </c>
      <c r="D209">
        <v>17</v>
      </c>
      <c r="E209" t="s">
        <v>3263</v>
      </c>
      <c r="F209">
        <v>1</v>
      </c>
      <c r="G209" t="s">
        <v>1969</v>
      </c>
      <c r="H209" t="s">
        <v>3264</v>
      </c>
      <c r="I209" t="s">
        <v>1960</v>
      </c>
      <c r="J209" t="s">
        <v>3265</v>
      </c>
      <c r="K209" t="s">
        <v>1962</v>
      </c>
      <c r="L209" t="s">
        <v>1973</v>
      </c>
      <c r="M209" t="s">
        <v>1982</v>
      </c>
      <c r="N209" t="s">
        <v>3266</v>
      </c>
      <c r="O209" t="s">
        <v>3267</v>
      </c>
    </row>
    <row r="210" spans="1:18" x14ac:dyDescent="0.25">
      <c r="A210" t="s">
        <v>3268</v>
      </c>
      <c r="B210" t="s">
        <v>3269</v>
      </c>
      <c r="C210">
        <v>2065</v>
      </c>
      <c r="D210">
        <v>12</v>
      </c>
      <c r="E210" t="s">
        <v>3270</v>
      </c>
      <c r="F210">
        <v>1</v>
      </c>
      <c r="G210" t="s">
        <v>1969</v>
      </c>
      <c r="H210" t="s">
        <v>2212</v>
      </c>
      <c r="I210" t="s">
        <v>1960</v>
      </c>
      <c r="J210" t="s">
        <v>3271</v>
      </c>
      <c r="K210" t="s">
        <v>1962</v>
      </c>
      <c r="L210" t="s">
        <v>1973</v>
      </c>
      <c r="M210" t="s">
        <v>1963</v>
      </c>
      <c r="N210" t="s">
        <v>2955</v>
      </c>
      <c r="O210" t="s">
        <v>3272</v>
      </c>
    </row>
    <row r="211" spans="1:18" x14ac:dyDescent="0.25">
      <c r="A211" t="s">
        <v>3273</v>
      </c>
      <c r="B211" t="s">
        <v>3274</v>
      </c>
      <c r="C211">
        <v>2066</v>
      </c>
      <c r="D211">
        <v>2</v>
      </c>
      <c r="E211" t="s">
        <v>3275</v>
      </c>
      <c r="F211">
        <v>1</v>
      </c>
      <c r="G211" t="s">
        <v>1969</v>
      </c>
      <c r="H211" t="s">
        <v>3276</v>
      </c>
      <c r="I211" t="s">
        <v>1960</v>
      </c>
      <c r="J211" t="s">
        <v>1960</v>
      </c>
      <c r="K211" t="s">
        <v>3277</v>
      </c>
      <c r="L211" t="s">
        <v>1962</v>
      </c>
      <c r="M211" t="s">
        <v>1973</v>
      </c>
      <c r="N211" t="s">
        <v>2115</v>
      </c>
      <c r="O211" t="s">
        <v>2955</v>
      </c>
      <c r="P211" t="s">
        <v>1960</v>
      </c>
      <c r="Q211" t="s">
        <v>3278</v>
      </c>
      <c r="R211" t="s">
        <v>3279</v>
      </c>
    </row>
    <row r="212" spans="1:18" x14ac:dyDescent="0.25">
      <c r="A212" t="s">
        <v>3280</v>
      </c>
      <c r="B212" t="s">
        <v>3281</v>
      </c>
      <c r="C212">
        <v>23085</v>
      </c>
      <c r="D212">
        <v>12</v>
      </c>
      <c r="E212" t="s">
        <v>3282</v>
      </c>
      <c r="F212">
        <v>1</v>
      </c>
      <c r="G212" t="s">
        <v>1969</v>
      </c>
      <c r="H212" t="s">
        <v>3283</v>
      </c>
      <c r="I212" t="s">
        <v>1960</v>
      </c>
      <c r="J212" t="s">
        <v>3284</v>
      </c>
      <c r="K212" t="s">
        <v>1962</v>
      </c>
      <c r="L212" t="s">
        <v>1973</v>
      </c>
      <c r="M212" t="s">
        <v>2005</v>
      </c>
      <c r="N212" t="s">
        <v>59</v>
      </c>
      <c r="O212" t="s">
        <v>3285</v>
      </c>
      <c r="P212" t="s">
        <v>3286</v>
      </c>
    </row>
    <row r="213" spans="1:18" x14ac:dyDescent="0.25">
      <c r="A213" t="s">
        <v>3287</v>
      </c>
      <c r="B213" t="s">
        <v>3288</v>
      </c>
      <c r="C213">
        <v>2068</v>
      </c>
      <c r="D213">
        <v>19</v>
      </c>
      <c r="E213" t="s">
        <v>3289</v>
      </c>
      <c r="F213">
        <v>1</v>
      </c>
      <c r="G213" t="s">
        <v>1969</v>
      </c>
      <c r="H213" t="s">
        <v>3290</v>
      </c>
      <c r="I213" t="s">
        <v>1960</v>
      </c>
      <c r="J213" t="s">
        <v>3068</v>
      </c>
      <c r="K213" t="s">
        <v>3291</v>
      </c>
      <c r="L213" t="s">
        <v>1962</v>
      </c>
      <c r="M213" t="s">
        <v>2027</v>
      </c>
      <c r="N213" t="s">
        <v>2028</v>
      </c>
      <c r="O213" t="s">
        <v>2490</v>
      </c>
      <c r="P213" t="s">
        <v>3292</v>
      </c>
    </row>
    <row r="214" spans="1:18" x14ac:dyDescent="0.25">
      <c r="A214" t="s">
        <v>3293</v>
      </c>
      <c r="B214" t="s">
        <v>3294</v>
      </c>
      <c r="C214">
        <v>2071</v>
      </c>
      <c r="D214">
        <v>2</v>
      </c>
      <c r="E214" t="s">
        <v>3295</v>
      </c>
      <c r="F214">
        <v>1</v>
      </c>
      <c r="G214" t="s">
        <v>1969</v>
      </c>
      <c r="H214" t="s">
        <v>3017</v>
      </c>
      <c r="I214" t="s">
        <v>1960</v>
      </c>
      <c r="J214" t="s">
        <v>3068</v>
      </c>
      <c r="K214" t="s">
        <v>3296</v>
      </c>
      <c r="L214" t="s">
        <v>1962</v>
      </c>
      <c r="M214" t="s">
        <v>2027</v>
      </c>
      <c r="N214" t="s">
        <v>2028</v>
      </c>
      <c r="O214" t="s">
        <v>2579</v>
      </c>
      <c r="P214" t="s">
        <v>3297</v>
      </c>
    </row>
    <row r="215" spans="1:18" x14ac:dyDescent="0.25">
      <c r="A215" t="s">
        <v>3298</v>
      </c>
      <c r="B215" t="s">
        <v>3299</v>
      </c>
      <c r="C215">
        <v>2072</v>
      </c>
      <c r="D215">
        <v>16</v>
      </c>
      <c r="E215" t="s">
        <v>3300</v>
      </c>
      <c r="F215">
        <v>1</v>
      </c>
      <c r="G215" t="s">
        <v>1969</v>
      </c>
      <c r="H215" t="s">
        <v>3301</v>
      </c>
      <c r="I215" t="s">
        <v>1960</v>
      </c>
      <c r="J215" t="s">
        <v>3068</v>
      </c>
      <c r="K215" t="s">
        <v>3302</v>
      </c>
      <c r="L215" t="s">
        <v>1962</v>
      </c>
      <c r="M215" t="s">
        <v>2027</v>
      </c>
      <c r="N215" t="s">
        <v>2028</v>
      </c>
      <c r="O215" t="s">
        <v>2029</v>
      </c>
      <c r="P215" t="s">
        <v>3303</v>
      </c>
    </row>
    <row r="216" spans="1:18" x14ac:dyDescent="0.25">
      <c r="A216" t="s">
        <v>3304</v>
      </c>
      <c r="B216" t="s">
        <v>3305</v>
      </c>
      <c r="C216">
        <v>2073</v>
      </c>
      <c r="D216">
        <v>13</v>
      </c>
      <c r="E216" t="s">
        <v>3306</v>
      </c>
      <c r="F216">
        <v>1</v>
      </c>
      <c r="G216" t="s">
        <v>1969</v>
      </c>
      <c r="H216" t="s">
        <v>3307</v>
      </c>
      <c r="I216" t="s">
        <v>1960</v>
      </c>
      <c r="J216" t="s">
        <v>3068</v>
      </c>
      <c r="K216" t="s">
        <v>3308</v>
      </c>
      <c r="L216" t="s">
        <v>1962</v>
      </c>
      <c r="M216" t="s">
        <v>2027</v>
      </c>
      <c r="N216" t="s">
        <v>2028</v>
      </c>
      <c r="O216" t="s">
        <v>2029</v>
      </c>
      <c r="P216" t="s">
        <v>3309</v>
      </c>
    </row>
    <row r="217" spans="1:18" x14ac:dyDescent="0.25">
      <c r="A217" t="s">
        <v>3207</v>
      </c>
      <c r="B217" t="s">
        <v>3310</v>
      </c>
      <c r="C217">
        <v>2078</v>
      </c>
      <c r="D217">
        <v>21</v>
      </c>
      <c r="E217" t="s">
        <v>3311</v>
      </c>
      <c r="F217">
        <v>1</v>
      </c>
      <c r="G217" t="s">
        <v>1969</v>
      </c>
      <c r="H217" t="s">
        <v>3312</v>
      </c>
      <c r="I217" t="s">
        <v>1960</v>
      </c>
      <c r="J217" t="s">
        <v>3313</v>
      </c>
      <c r="K217" t="s">
        <v>3314</v>
      </c>
      <c r="L217" t="s">
        <v>1973</v>
      </c>
      <c r="M217" t="s">
        <v>1982</v>
      </c>
      <c r="N217" t="s">
        <v>3315</v>
      </c>
      <c r="O217" t="s">
        <v>3316</v>
      </c>
      <c r="P217" t="s">
        <v>3317</v>
      </c>
    </row>
    <row r="218" spans="1:18" x14ac:dyDescent="0.25">
      <c r="A218" t="s">
        <v>3318</v>
      </c>
      <c r="B218" t="s">
        <v>3319</v>
      </c>
      <c r="C218">
        <v>2099</v>
      </c>
      <c r="D218">
        <v>6</v>
      </c>
      <c r="E218" t="s">
        <v>3320</v>
      </c>
      <c r="F218">
        <v>1</v>
      </c>
      <c r="G218" t="s">
        <v>1969</v>
      </c>
      <c r="H218" t="s">
        <v>2170</v>
      </c>
      <c r="I218" t="s">
        <v>1960</v>
      </c>
      <c r="J218" t="s">
        <v>2790</v>
      </c>
      <c r="K218" t="s">
        <v>1962</v>
      </c>
      <c r="L218" t="s">
        <v>1973</v>
      </c>
      <c r="M218" t="s">
        <v>2185</v>
      </c>
      <c r="N218" t="s">
        <v>1964</v>
      </c>
      <c r="O218" t="s">
        <v>3321</v>
      </c>
    </row>
    <row r="219" spans="1:18" x14ac:dyDescent="0.25">
      <c r="A219" t="s">
        <v>3322</v>
      </c>
      <c r="B219" t="s">
        <v>3323</v>
      </c>
      <c r="C219">
        <v>55500</v>
      </c>
      <c r="D219">
        <v>12</v>
      </c>
      <c r="E219" t="s">
        <v>3324</v>
      </c>
      <c r="F219">
        <v>1</v>
      </c>
      <c r="G219" t="s">
        <v>1969</v>
      </c>
      <c r="H219" t="s">
        <v>3325</v>
      </c>
      <c r="I219" t="s">
        <v>1960</v>
      </c>
      <c r="J219" t="s">
        <v>3326</v>
      </c>
      <c r="K219" t="s">
        <v>1972</v>
      </c>
      <c r="L219" t="s">
        <v>1973</v>
      </c>
      <c r="M219" t="s">
        <v>2028</v>
      </c>
      <c r="N219" t="s">
        <v>1964</v>
      </c>
      <c r="O219" t="s">
        <v>3327</v>
      </c>
    </row>
    <row r="220" spans="1:18" x14ac:dyDescent="0.25">
      <c r="A220" t="s">
        <v>2006</v>
      </c>
      <c r="B220" t="s">
        <v>3328</v>
      </c>
      <c r="C220">
        <v>2115</v>
      </c>
      <c r="D220">
        <v>7</v>
      </c>
      <c r="E220" t="s">
        <v>3329</v>
      </c>
      <c r="F220">
        <v>1</v>
      </c>
      <c r="G220" t="s">
        <v>2529</v>
      </c>
      <c r="H220" t="s">
        <v>1960</v>
      </c>
      <c r="I220" t="s">
        <v>3330</v>
      </c>
      <c r="J220" t="s">
        <v>3331</v>
      </c>
      <c r="K220" t="s">
        <v>1973</v>
      </c>
      <c r="L220" t="s">
        <v>1982</v>
      </c>
      <c r="M220" t="s">
        <v>59</v>
      </c>
      <c r="N220" t="s">
        <v>3332</v>
      </c>
      <c r="O220" t="s">
        <v>3333</v>
      </c>
    </row>
    <row r="221" spans="1:18" x14ac:dyDescent="0.25">
      <c r="A221" t="s">
        <v>2524</v>
      </c>
      <c r="B221" t="s">
        <v>3334</v>
      </c>
      <c r="C221">
        <v>2118</v>
      </c>
      <c r="D221">
        <v>17</v>
      </c>
      <c r="E221" t="s">
        <v>3335</v>
      </c>
      <c r="F221">
        <v>1</v>
      </c>
      <c r="G221" t="s">
        <v>2441</v>
      </c>
      <c r="H221" t="s">
        <v>1960</v>
      </c>
      <c r="I221" t="s">
        <v>3336</v>
      </c>
      <c r="J221" t="s">
        <v>3331</v>
      </c>
      <c r="K221" t="s">
        <v>1973</v>
      </c>
      <c r="L221" t="s">
        <v>1982</v>
      </c>
      <c r="M221" t="s">
        <v>59</v>
      </c>
      <c r="N221" t="s">
        <v>3337</v>
      </c>
      <c r="O221" t="s">
        <v>3338</v>
      </c>
    </row>
    <row r="222" spans="1:18" x14ac:dyDescent="0.25">
      <c r="A222" t="s">
        <v>3339</v>
      </c>
      <c r="B222" t="s">
        <v>3340</v>
      </c>
      <c r="C222">
        <v>2119</v>
      </c>
      <c r="D222">
        <v>3</v>
      </c>
      <c r="E222" t="s">
        <v>3341</v>
      </c>
      <c r="F222">
        <v>1</v>
      </c>
      <c r="G222" t="s">
        <v>3342</v>
      </c>
      <c r="H222" t="s">
        <v>1960</v>
      </c>
      <c r="I222" t="s">
        <v>2004</v>
      </c>
      <c r="J222" t="s">
        <v>1962</v>
      </c>
      <c r="K222" t="s">
        <v>1973</v>
      </c>
      <c r="L222" t="s">
        <v>1982</v>
      </c>
      <c r="M222" t="s">
        <v>59</v>
      </c>
      <c r="N222" t="s">
        <v>3343</v>
      </c>
      <c r="O222" t="s">
        <v>3344</v>
      </c>
    </row>
    <row r="223" spans="1:18" x14ac:dyDescent="0.25">
      <c r="A223" t="s">
        <v>1990</v>
      </c>
      <c r="B223" t="s">
        <v>3345</v>
      </c>
      <c r="C223">
        <v>2120</v>
      </c>
      <c r="D223">
        <v>12</v>
      </c>
      <c r="E223" t="s">
        <v>3346</v>
      </c>
      <c r="F223">
        <v>1</v>
      </c>
      <c r="G223" t="s">
        <v>1969</v>
      </c>
      <c r="H223" t="s">
        <v>2612</v>
      </c>
      <c r="I223" t="s">
        <v>1960</v>
      </c>
      <c r="J223" t="s">
        <v>3347</v>
      </c>
      <c r="K223" t="s">
        <v>2087</v>
      </c>
      <c r="L223" t="s">
        <v>1973</v>
      </c>
      <c r="M223" t="s">
        <v>1974</v>
      </c>
      <c r="N223" t="s">
        <v>59</v>
      </c>
      <c r="O223" t="s">
        <v>3348</v>
      </c>
      <c r="P223" t="s">
        <v>3349</v>
      </c>
    </row>
    <row r="224" spans="1:18" x14ac:dyDescent="0.25">
      <c r="A224" t="s">
        <v>2907</v>
      </c>
      <c r="B224" t="s">
        <v>3350</v>
      </c>
      <c r="C224">
        <v>2130</v>
      </c>
      <c r="D224">
        <v>22</v>
      </c>
      <c r="E224" t="s">
        <v>3351</v>
      </c>
      <c r="F224">
        <v>1</v>
      </c>
      <c r="G224" t="s">
        <v>1969</v>
      </c>
      <c r="H224" t="s">
        <v>3352</v>
      </c>
      <c r="I224" t="s">
        <v>1960</v>
      </c>
      <c r="J224" t="s">
        <v>3353</v>
      </c>
      <c r="K224" t="s">
        <v>2954</v>
      </c>
      <c r="L224" t="s">
        <v>1973</v>
      </c>
      <c r="M224" t="s">
        <v>1982</v>
      </c>
      <c r="N224" t="s">
        <v>59</v>
      </c>
      <c r="O224" t="s">
        <v>3354</v>
      </c>
      <c r="P224" t="s">
        <v>3355</v>
      </c>
    </row>
    <row r="225" spans="1:17" x14ac:dyDescent="0.25">
      <c r="A225" t="s">
        <v>3356</v>
      </c>
      <c r="B225" t="s">
        <v>3357</v>
      </c>
      <c r="C225">
        <v>2131</v>
      </c>
      <c r="D225">
        <v>8</v>
      </c>
      <c r="E225" t="s">
        <v>3358</v>
      </c>
      <c r="F225">
        <v>1</v>
      </c>
      <c r="G225" t="s">
        <v>3359</v>
      </c>
      <c r="H225" t="s">
        <v>1960</v>
      </c>
      <c r="I225" t="s">
        <v>3360</v>
      </c>
      <c r="J225" t="s">
        <v>3361</v>
      </c>
      <c r="K225" t="s">
        <v>1997</v>
      </c>
      <c r="L225" t="s">
        <v>2027</v>
      </c>
      <c r="M225" t="s">
        <v>1974</v>
      </c>
      <c r="N225" t="s">
        <v>2490</v>
      </c>
      <c r="O225" t="s">
        <v>3362</v>
      </c>
    </row>
    <row r="226" spans="1:17" x14ac:dyDescent="0.25">
      <c r="A226" t="s">
        <v>3363</v>
      </c>
      <c r="B226" t="s">
        <v>3364</v>
      </c>
      <c r="C226">
        <v>2132</v>
      </c>
      <c r="D226">
        <v>11</v>
      </c>
      <c r="E226" t="s">
        <v>3365</v>
      </c>
      <c r="F226">
        <v>1</v>
      </c>
      <c r="G226" t="s">
        <v>3366</v>
      </c>
      <c r="H226" t="s">
        <v>1960</v>
      </c>
      <c r="I226" t="s">
        <v>3360</v>
      </c>
      <c r="J226" t="s">
        <v>3367</v>
      </c>
      <c r="K226" t="s">
        <v>1997</v>
      </c>
      <c r="L226" t="s">
        <v>2027</v>
      </c>
      <c r="M226" t="s">
        <v>2028</v>
      </c>
      <c r="N226" t="s">
        <v>2490</v>
      </c>
      <c r="O226" t="s">
        <v>3368</v>
      </c>
    </row>
    <row r="227" spans="1:17" x14ac:dyDescent="0.25">
      <c r="A227" t="s">
        <v>3369</v>
      </c>
      <c r="B227" t="s">
        <v>3370</v>
      </c>
      <c r="C227">
        <v>2146</v>
      </c>
      <c r="D227">
        <v>7</v>
      </c>
      <c r="E227" t="s">
        <v>3371</v>
      </c>
      <c r="F227">
        <v>1</v>
      </c>
      <c r="G227" t="s">
        <v>3372</v>
      </c>
      <c r="H227" t="s">
        <v>1960</v>
      </c>
      <c r="I227" t="s">
        <v>2530</v>
      </c>
      <c r="J227" t="s">
        <v>1972</v>
      </c>
      <c r="K227" t="s">
        <v>1973</v>
      </c>
      <c r="L227" t="s">
        <v>2115</v>
      </c>
      <c r="M227" t="s">
        <v>1964</v>
      </c>
      <c r="N227" t="s">
        <v>3373</v>
      </c>
    </row>
    <row r="228" spans="1:17" x14ac:dyDescent="0.25">
      <c r="A228" t="s">
        <v>3374</v>
      </c>
      <c r="B228" t="s">
        <v>3375</v>
      </c>
      <c r="C228">
        <v>7430</v>
      </c>
      <c r="D228">
        <v>6</v>
      </c>
      <c r="E228" t="s">
        <v>3376</v>
      </c>
      <c r="F228">
        <v>1</v>
      </c>
      <c r="G228" t="s">
        <v>1969</v>
      </c>
      <c r="H228" t="s">
        <v>3377</v>
      </c>
      <c r="I228" t="s">
        <v>1960</v>
      </c>
      <c r="J228" t="s">
        <v>2661</v>
      </c>
      <c r="K228" t="s">
        <v>1962</v>
      </c>
      <c r="L228" t="s">
        <v>1973</v>
      </c>
      <c r="M228" t="s">
        <v>2005</v>
      </c>
      <c r="N228" t="s">
        <v>59</v>
      </c>
      <c r="O228" t="s">
        <v>2820</v>
      </c>
      <c r="P228" t="s">
        <v>3378</v>
      </c>
    </row>
    <row r="229" spans="1:17" x14ac:dyDescent="0.25">
      <c r="A229" t="s">
        <v>3379</v>
      </c>
      <c r="B229" t="s">
        <v>3380</v>
      </c>
      <c r="C229">
        <v>9715</v>
      </c>
      <c r="D229">
        <v>7</v>
      </c>
      <c r="E229" t="s">
        <v>3381</v>
      </c>
      <c r="F229">
        <v>2</v>
      </c>
      <c r="G229" t="s">
        <v>2433</v>
      </c>
      <c r="H229" t="s">
        <v>1960</v>
      </c>
      <c r="I229" t="s">
        <v>3382</v>
      </c>
      <c r="J229" t="s">
        <v>2019</v>
      </c>
      <c r="K229" t="s">
        <v>1973</v>
      </c>
      <c r="L229" t="s">
        <v>2005</v>
      </c>
      <c r="M229" t="s">
        <v>59</v>
      </c>
      <c r="N229" t="s">
        <v>1278</v>
      </c>
      <c r="O229" t="s">
        <v>3383</v>
      </c>
    </row>
    <row r="230" spans="1:17" x14ac:dyDescent="0.25">
      <c r="A230" t="s">
        <v>3384</v>
      </c>
      <c r="B230" t="s">
        <v>3385</v>
      </c>
      <c r="C230">
        <v>51059</v>
      </c>
      <c r="D230">
        <v>8</v>
      </c>
      <c r="E230" t="s">
        <v>3386</v>
      </c>
      <c r="F230">
        <v>2</v>
      </c>
      <c r="G230" t="s">
        <v>3387</v>
      </c>
      <c r="H230" t="s">
        <v>1960</v>
      </c>
      <c r="I230" t="s">
        <v>3388</v>
      </c>
      <c r="J230" t="s">
        <v>1962</v>
      </c>
      <c r="K230" t="s">
        <v>1964</v>
      </c>
      <c r="L230" t="s">
        <v>3389</v>
      </c>
    </row>
    <row r="231" spans="1:17" x14ac:dyDescent="0.25">
      <c r="A231" t="s">
        <v>3390</v>
      </c>
      <c r="B231" t="s">
        <v>3391</v>
      </c>
      <c r="C231">
        <v>54855</v>
      </c>
      <c r="D231">
        <v>1</v>
      </c>
      <c r="E231" t="s">
        <v>3392</v>
      </c>
      <c r="F231">
        <v>1</v>
      </c>
      <c r="G231" t="s">
        <v>3393</v>
      </c>
      <c r="H231" t="s">
        <v>1960</v>
      </c>
      <c r="I231" t="s">
        <v>2620</v>
      </c>
      <c r="J231" t="s">
        <v>1972</v>
      </c>
      <c r="K231" t="s">
        <v>2027</v>
      </c>
      <c r="L231" t="s">
        <v>2028</v>
      </c>
      <c r="M231" t="s">
        <v>3394</v>
      </c>
      <c r="N231" t="s">
        <v>3395</v>
      </c>
    </row>
    <row r="232" spans="1:17" x14ac:dyDescent="0.25">
      <c r="A232" t="s">
        <v>3396</v>
      </c>
      <c r="B232" t="s">
        <v>3397</v>
      </c>
      <c r="C232">
        <v>442444</v>
      </c>
      <c r="D232" t="s">
        <v>2093</v>
      </c>
      <c r="E232" t="s">
        <v>3398</v>
      </c>
      <c r="F232">
        <v>2</v>
      </c>
      <c r="G232" t="s">
        <v>3399</v>
      </c>
      <c r="H232" t="s">
        <v>1960</v>
      </c>
      <c r="I232" t="s">
        <v>3400</v>
      </c>
      <c r="J232" t="s">
        <v>2214</v>
      </c>
      <c r="K232" t="s">
        <v>1964</v>
      </c>
      <c r="L232" t="s">
        <v>3401</v>
      </c>
    </row>
    <row r="233" spans="1:17" x14ac:dyDescent="0.25">
      <c r="A233" t="s">
        <v>3402</v>
      </c>
      <c r="B233" t="s">
        <v>3403</v>
      </c>
      <c r="C233">
        <v>2175</v>
      </c>
      <c r="D233">
        <v>16</v>
      </c>
      <c r="E233" t="s">
        <v>3404</v>
      </c>
      <c r="F233">
        <v>1</v>
      </c>
      <c r="G233" t="s">
        <v>3405</v>
      </c>
      <c r="H233" t="s">
        <v>1960</v>
      </c>
      <c r="I233" t="s">
        <v>3406</v>
      </c>
      <c r="J233" t="s">
        <v>3407</v>
      </c>
      <c r="K233" t="s">
        <v>1972</v>
      </c>
      <c r="L233" t="s">
        <v>2027</v>
      </c>
      <c r="M233" t="s">
        <v>2028</v>
      </c>
      <c r="N233" t="s">
        <v>2231</v>
      </c>
      <c r="O233" t="s">
        <v>3408</v>
      </c>
    </row>
    <row r="234" spans="1:17" x14ac:dyDescent="0.25">
      <c r="A234" t="s">
        <v>3409</v>
      </c>
      <c r="B234" t="s">
        <v>3410</v>
      </c>
      <c r="C234">
        <v>2176</v>
      </c>
      <c r="D234">
        <v>9</v>
      </c>
      <c r="E234" t="s">
        <v>3411</v>
      </c>
      <c r="F234">
        <v>1</v>
      </c>
      <c r="G234" t="s">
        <v>3412</v>
      </c>
      <c r="H234" t="s">
        <v>1960</v>
      </c>
      <c r="I234" t="s">
        <v>3406</v>
      </c>
      <c r="J234" t="s">
        <v>3413</v>
      </c>
      <c r="K234" t="s">
        <v>1972</v>
      </c>
      <c r="L234" t="s">
        <v>2027</v>
      </c>
      <c r="M234" t="s">
        <v>2028</v>
      </c>
      <c r="N234" t="s">
        <v>2231</v>
      </c>
      <c r="O234" t="s">
        <v>3414</v>
      </c>
    </row>
    <row r="235" spans="1:17" x14ac:dyDescent="0.25">
      <c r="A235" t="s">
        <v>3415</v>
      </c>
      <c r="B235" t="s">
        <v>3416</v>
      </c>
      <c r="C235">
        <v>2177</v>
      </c>
      <c r="D235">
        <v>3</v>
      </c>
      <c r="E235" t="s">
        <v>3417</v>
      </c>
      <c r="F235">
        <v>1</v>
      </c>
      <c r="G235" t="s">
        <v>1969</v>
      </c>
      <c r="H235" t="s">
        <v>3418</v>
      </c>
      <c r="I235" t="s">
        <v>1960</v>
      </c>
      <c r="J235" t="s">
        <v>3406</v>
      </c>
      <c r="K235" t="s">
        <v>3419</v>
      </c>
      <c r="L235" t="s">
        <v>1972</v>
      </c>
      <c r="M235" t="s">
        <v>2027</v>
      </c>
      <c r="N235" t="s">
        <v>2028</v>
      </c>
      <c r="O235" t="s">
        <v>3420</v>
      </c>
      <c r="P235" t="s">
        <v>3421</v>
      </c>
    </row>
    <row r="236" spans="1:17" x14ac:dyDescent="0.25">
      <c r="A236" t="s">
        <v>3422</v>
      </c>
      <c r="B236" t="s">
        <v>3423</v>
      </c>
      <c r="C236">
        <v>2178</v>
      </c>
      <c r="D236">
        <v>6</v>
      </c>
      <c r="E236" t="s">
        <v>3424</v>
      </c>
      <c r="F236">
        <v>1</v>
      </c>
      <c r="G236" t="s">
        <v>3425</v>
      </c>
      <c r="H236" t="s">
        <v>1960</v>
      </c>
      <c r="I236" t="s">
        <v>3406</v>
      </c>
      <c r="J236" t="s">
        <v>3426</v>
      </c>
      <c r="K236" t="s">
        <v>1972</v>
      </c>
      <c r="L236" t="s">
        <v>2027</v>
      </c>
      <c r="M236" t="s">
        <v>2028</v>
      </c>
      <c r="N236" t="s">
        <v>3427</v>
      </c>
      <c r="O236" t="s">
        <v>3428</v>
      </c>
    </row>
    <row r="237" spans="1:17" x14ac:dyDescent="0.25">
      <c r="A237" t="s">
        <v>3429</v>
      </c>
      <c r="B237" t="s">
        <v>3430</v>
      </c>
      <c r="C237">
        <v>2188</v>
      </c>
      <c r="D237">
        <v>11</v>
      </c>
      <c r="E237" t="s">
        <v>3431</v>
      </c>
      <c r="F237">
        <v>1</v>
      </c>
      <c r="G237" t="s">
        <v>3432</v>
      </c>
      <c r="H237" t="s">
        <v>1960</v>
      </c>
      <c r="I237" t="s">
        <v>3406</v>
      </c>
      <c r="J237" t="s">
        <v>3433</v>
      </c>
      <c r="K237" t="s">
        <v>1972</v>
      </c>
      <c r="L237" t="s">
        <v>2027</v>
      </c>
      <c r="M237" t="s">
        <v>2028</v>
      </c>
      <c r="N237" t="s">
        <v>3434</v>
      </c>
      <c r="O237" t="s">
        <v>3435</v>
      </c>
    </row>
    <row r="238" spans="1:17" x14ac:dyDescent="0.25">
      <c r="A238" t="s">
        <v>3436</v>
      </c>
      <c r="B238" t="s">
        <v>3437</v>
      </c>
      <c r="C238">
        <v>2189</v>
      </c>
      <c r="D238">
        <v>9</v>
      </c>
      <c r="E238" t="s">
        <v>3438</v>
      </c>
      <c r="F238">
        <v>1</v>
      </c>
      <c r="G238" t="s">
        <v>3439</v>
      </c>
      <c r="H238" t="s">
        <v>1960</v>
      </c>
      <c r="I238" t="s">
        <v>3406</v>
      </c>
      <c r="J238" t="s">
        <v>3440</v>
      </c>
      <c r="K238" t="s">
        <v>1972</v>
      </c>
      <c r="L238" t="s">
        <v>2027</v>
      </c>
      <c r="M238" t="s">
        <v>2028</v>
      </c>
      <c r="N238" t="s">
        <v>2490</v>
      </c>
      <c r="O238" t="s">
        <v>3441</v>
      </c>
    </row>
    <row r="239" spans="1:17" x14ac:dyDescent="0.25">
      <c r="A239" t="s">
        <v>3442</v>
      </c>
      <c r="B239" t="s">
        <v>3443</v>
      </c>
      <c r="C239">
        <v>355</v>
      </c>
      <c r="D239">
        <v>10</v>
      </c>
      <c r="E239" t="s">
        <v>3444</v>
      </c>
      <c r="F239">
        <v>1</v>
      </c>
      <c r="G239" t="s">
        <v>1969</v>
      </c>
      <c r="H239" t="s">
        <v>3445</v>
      </c>
      <c r="I239" t="s">
        <v>1960</v>
      </c>
      <c r="J239" t="s">
        <v>3446</v>
      </c>
      <c r="K239" t="s">
        <v>3447</v>
      </c>
      <c r="L239" t="s">
        <v>2027</v>
      </c>
      <c r="M239" t="s">
        <v>2028</v>
      </c>
      <c r="N239" t="s">
        <v>1964</v>
      </c>
      <c r="O239" t="s">
        <v>1960</v>
      </c>
      <c r="P239" t="s">
        <v>3448</v>
      </c>
      <c r="Q239" t="s">
        <v>3449</v>
      </c>
    </row>
    <row r="240" spans="1:17" x14ac:dyDescent="0.25">
      <c r="A240" t="s">
        <v>3450</v>
      </c>
      <c r="B240" t="s">
        <v>3451</v>
      </c>
      <c r="C240">
        <v>2195</v>
      </c>
      <c r="D240">
        <v>4</v>
      </c>
      <c r="E240" t="s">
        <v>3452</v>
      </c>
      <c r="F240">
        <v>1</v>
      </c>
      <c r="G240" t="s">
        <v>1969</v>
      </c>
      <c r="H240" t="s">
        <v>3453</v>
      </c>
      <c r="I240" t="s">
        <v>1960</v>
      </c>
      <c r="J240" t="s">
        <v>1960</v>
      </c>
      <c r="K240" t="s">
        <v>3454</v>
      </c>
      <c r="L240" t="s">
        <v>3455</v>
      </c>
      <c r="M240" t="s">
        <v>2129</v>
      </c>
      <c r="N240" t="s">
        <v>2028</v>
      </c>
      <c r="O240" t="s">
        <v>2490</v>
      </c>
      <c r="P240" t="s">
        <v>3456</v>
      </c>
    </row>
    <row r="241" spans="1:18" x14ac:dyDescent="0.25">
      <c r="A241" t="s">
        <v>1294</v>
      </c>
      <c r="B241" t="s">
        <v>3457</v>
      </c>
      <c r="C241">
        <v>120114</v>
      </c>
      <c r="D241">
        <v>11</v>
      </c>
      <c r="E241" t="s">
        <v>3458</v>
      </c>
      <c r="F241">
        <v>2</v>
      </c>
      <c r="G241" t="s">
        <v>3459</v>
      </c>
      <c r="H241" t="s">
        <v>1960</v>
      </c>
      <c r="I241" t="s">
        <v>3460</v>
      </c>
      <c r="J241" t="s">
        <v>1962</v>
      </c>
      <c r="K241" t="s">
        <v>1964</v>
      </c>
      <c r="L241" t="s">
        <v>3461</v>
      </c>
    </row>
    <row r="242" spans="1:18" x14ac:dyDescent="0.25">
      <c r="A242" t="s">
        <v>46</v>
      </c>
      <c r="B242" t="s">
        <v>3462</v>
      </c>
      <c r="C242">
        <v>79633</v>
      </c>
      <c r="D242">
        <v>4</v>
      </c>
      <c r="E242" t="s">
        <v>3463</v>
      </c>
      <c r="F242">
        <v>1</v>
      </c>
      <c r="G242" t="s">
        <v>1969</v>
      </c>
      <c r="H242" t="s">
        <v>3464</v>
      </c>
      <c r="I242" t="s">
        <v>1960</v>
      </c>
      <c r="J242" t="s">
        <v>3465</v>
      </c>
      <c r="K242" t="s">
        <v>2129</v>
      </c>
      <c r="L242" t="s">
        <v>2028</v>
      </c>
      <c r="M242" t="s">
        <v>2955</v>
      </c>
      <c r="N242" t="s">
        <v>1960</v>
      </c>
      <c r="O242" t="s">
        <v>3466</v>
      </c>
      <c r="P242" t="s">
        <v>3467</v>
      </c>
    </row>
    <row r="243" spans="1:18" x14ac:dyDescent="0.25">
      <c r="A243" t="s">
        <v>3468</v>
      </c>
      <c r="B243" t="s">
        <v>3469</v>
      </c>
      <c r="C243">
        <v>2199</v>
      </c>
      <c r="D243">
        <v>3</v>
      </c>
      <c r="E243" t="s">
        <v>3470</v>
      </c>
      <c r="F243">
        <v>2</v>
      </c>
      <c r="G243" t="s">
        <v>3471</v>
      </c>
      <c r="H243" t="s">
        <v>1960</v>
      </c>
      <c r="I243" t="s">
        <v>3472</v>
      </c>
      <c r="J243" t="s">
        <v>1962</v>
      </c>
      <c r="K243" t="s">
        <v>2028</v>
      </c>
      <c r="L243" t="s">
        <v>2579</v>
      </c>
      <c r="M243" t="s">
        <v>3473</v>
      </c>
    </row>
    <row r="244" spans="1:18" x14ac:dyDescent="0.25">
      <c r="A244" t="s">
        <v>3474</v>
      </c>
      <c r="B244" t="s">
        <v>3475</v>
      </c>
      <c r="C244">
        <v>80204</v>
      </c>
      <c r="D244">
        <v>2</v>
      </c>
      <c r="E244" t="s">
        <v>3476</v>
      </c>
      <c r="F244">
        <v>1</v>
      </c>
      <c r="G244" t="s">
        <v>1969</v>
      </c>
      <c r="H244" t="s">
        <v>3477</v>
      </c>
      <c r="I244" t="s">
        <v>1960</v>
      </c>
      <c r="J244" t="s">
        <v>2530</v>
      </c>
      <c r="K244" t="s">
        <v>1972</v>
      </c>
      <c r="L244" t="s">
        <v>2027</v>
      </c>
      <c r="M244" t="s">
        <v>2028</v>
      </c>
      <c r="N244" t="s">
        <v>3478</v>
      </c>
      <c r="O244" t="s">
        <v>3479</v>
      </c>
    </row>
    <row r="245" spans="1:18" x14ac:dyDescent="0.25">
      <c r="A245" t="s">
        <v>3480</v>
      </c>
      <c r="B245" t="s">
        <v>3481</v>
      </c>
      <c r="C245">
        <v>55294</v>
      </c>
      <c r="D245">
        <v>4</v>
      </c>
      <c r="E245" t="s">
        <v>3482</v>
      </c>
      <c r="F245">
        <v>1</v>
      </c>
      <c r="G245" t="s">
        <v>1969</v>
      </c>
      <c r="H245" t="s">
        <v>3483</v>
      </c>
      <c r="I245" t="s">
        <v>1960</v>
      </c>
      <c r="J245" t="s">
        <v>3484</v>
      </c>
      <c r="K245" t="s">
        <v>2129</v>
      </c>
      <c r="L245" t="s">
        <v>2027</v>
      </c>
      <c r="M245" t="s">
        <v>2028</v>
      </c>
      <c r="N245" t="s">
        <v>3485</v>
      </c>
      <c r="O245" t="s">
        <v>3486</v>
      </c>
    </row>
    <row r="246" spans="1:18" x14ac:dyDescent="0.25">
      <c r="A246" t="s">
        <v>3487</v>
      </c>
      <c r="B246" t="s">
        <v>3488</v>
      </c>
      <c r="C246">
        <v>2213</v>
      </c>
      <c r="D246">
        <v>1</v>
      </c>
      <c r="E246" t="s">
        <v>3489</v>
      </c>
      <c r="F246">
        <v>1</v>
      </c>
      <c r="G246" t="s">
        <v>1969</v>
      </c>
      <c r="H246" t="s">
        <v>3490</v>
      </c>
      <c r="I246" t="s">
        <v>1960</v>
      </c>
      <c r="J246" t="s">
        <v>2048</v>
      </c>
      <c r="K246" t="s">
        <v>1972</v>
      </c>
      <c r="L246" t="s">
        <v>1973</v>
      </c>
      <c r="M246" t="s">
        <v>1982</v>
      </c>
      <c r="N246" t="s">
        <v>59</v>
      </c>
      <c r="O246" t="s">
        <v>2837</v>
      </c>
      <c r="P246" t="s">
        <v>3491</v>
      </c>
    </row>
    <row r="247" spans="1:18" x14ac:dyDescent="0.25">
      <c r="A247" t="s">
        <v>3492</v>
      </c>
      <c r="B247" t="s">
        <v>3493</v>
      </c>
      <c r="C247">
        <v>83417</v>
      </c>
      <c r="D247">
        <v>1</v>
      </c>
      <c r="E247" t="s">
        <v>3494</v>
      </c>
      <c r="F247">
        <v>1</v>
      </c>
      <c r="G247" t="s">
        <v>2184</v>
      </c>
      <c r="H247" t="s">
        <v>1960</v>
      </c>
      <c r="I247" t="s">
        <v>3105</v>
      </c>
      <c r="J247" t="s">
        <v>1972</v>
      </c>
      <c r="K247" t="s">
        <v>1973</v>
      </c>
      <c r="L247" t="s">
        <v>1982</v>
      </c>
      <c r="M247" t="s">
        <v>59</v>
      </c>
      <c r="N247" t="s">
        <v>2312</v>
      </c>
      <c r="O247" t="s">
        <v>3495</v>
      </c>
    </row>
    <row r="248" spans="1:18" x14ac:dyDescent="0.25">
      <c r="A248" t="s">
        <v>3496</v>
      </c>
      <c r="B248" t="s">
        <v>3497</v>
      </c>
      <c r="C248">
        <v>2237</v>
      </c>
      <c r="D248">
        <v>11</v>
      </c>
      <c r="E248" t="s">
        <v>3498</v>
      </c>
      <c r="F248">
        <v>2</v>
      </c>
      <c r="G248" t="s">
        <v>3499</v>
      </c>
      <c r="H248" t="s">
        <v>1960</v>
      </c>
      <c r="I248" t="s">
        <v>2114</v>
      </c>
      <c r="J248" t="s">
        <v>1962</v>
      </c>
      <c r="K248" t="s">
        <v>2028</v>
      </c>
      <c r="L248" t="s">
        <v>3500</v>
      </c>
    </row>
    <row r="249" spans="1:18" x14ac:dyDescent="0.25">
      <c r="A249" t="s">
        <v>3501</v>
      </c>
      <c r="B249" t="s">
        <v>3502</v>
      </c>
      <c r="C249">
        <v>2242</v>
      </c>
      <c r="D249">
        <v>15</v>
      </c>
      <c r="E249" t="s">
        <v>3503</v>
      </c>
      <c r="F249">
        <v>1</v>
      </c>
      <c r="G249" t="s">
        <v>2414</v>
      </c>
      <c r="H249" t="s">
        <v>1960</v>
      </c>
      <c r="I249" t="s">
        <v>3504</v>
      </c>
      <c r="J249" t="s">
        <v>1962</v>
      </c>
      <c r="K249" t="s">
        <v>2115</v>
      </c>
      <c r="L249" t="s">
        <v>2367</v>
      </c>
      <c r="M249" t="s">
        <v>3505</v>
      </c>
    </row>
    <row r="250" spans="1:18" x14ac:dyDescent="0.25">
      <c r="A250" t="s">
        <v>3506</v>
      </c>
      <c r="B250" t="s">
        <v>3507</v>
      </c>
      <c r="C250">
        <v>54738</v>
      </c>
      <c r="D250">
        <v>2</v>
      </c>
      <c r="E250" t="s">
        <v>3508</v>
      </c>
      <c r="F250">
        <v>1</v>
      </c>
      <c r="G250" t="s">
        <v>2003</v>
      </c>
      <c r="H250" t="s">
        <v>1960</v>
      </c>
      <c r="I250" t="s">
        <v>3509</v>
      </c>
      <c r="J250" t="s">
        <v>1997</v>
      </c>
      <c r="K250" t="s">
        <v>1973</v>
      </c>
      <c r="L250" t="s">
        <v>1982</v>
      </c>
      <c r="M250" t="s">
        <v>59</v>
      </c>
      <c r="N250" t="s">
        <v>3510</v>
      </c>
      <c r="O250" t="s">
        <v>3511</v>
      </c>
    </row>
    <row r="251" spans="1:18" x14ac:dyDescent="0.25">
      <c r="A251" t="s">
        <v>2866</v>
      </c>
      <c r="B251" t="s">
        <v>3512</v>
      </c>
      <c r="C251">
        <v>2260</v>
      </c>
      <c r="D251">
        <v>8</v>
      </c>
      <c r="E251" t="s">
        <v>3513</v>
      </c>
      <c r="F251">
        <v>1</v>
      </c>
      <c r="G251" t="s">
        <v>1969</v>
      </c>
      <c r="H251" t="s">
        <v>3514</v>
      </c>
      <c r="I251" t="s">
        <v>1960</v>
      </c>
      <c r="J251" t="s">
        <v>3515</v>
      </c>
      <c r="K251" t="s">
        <v>1972</v>
      </c>
      <c r="L251" t="s">
        <v>1973</v>
      </c>
      <c r="M251" t="s">
        <v>1982</v>
      </c>
      <c r="N251" t="s">
        <v>59</v>
      </c>
      <c r="O251" t="s">
        <v>3516</v>
      </c>
      <c r="P251" t="s">
        <v>1960</v>
      </c>
      <c r="Q251" t="s">
        <v>3517</v>
      </c>
      <c r="R251" t="s">
        <v>3518</v>
      </c>
    </row>
    <row r="252" spans="1:18" x14ac:dyDescent="0.25">
      <c r="A252" t="s">
        <v>3519</v>
      </c>
      <c r="B252" t="s">
        <v>3520</v>
      </c>
      <c r="C252">
        <v>11116</v>
      </c>
      <c r="D252">
        <v>6</v>
      </c>
      <c r="E252" t="s">
        <v>3521</v>
      </c>
      <c r="F252">
        <v>1</v>
      </c>
      <c r="G252" t="s">
        <v>3522</v>
      </c>
      <c r="H252" t="s">
        <v>1960</v>
      </c>
      <c r="I252" t="s">
        <v>2865</v>
      </c>
      <c r="J252" t="s">
        <v>1972</v>
      </c>
      <c r="K252" t="s">
        <v>1973</v>
      </c>
      <c r="L252" t="s">
        <v>2005</v>
      </c>
      <c r="M252" t="s">
        <v>59</v>
      </c>
      <c r="N252" t="s">
        <v>2866</v>
      </c>
      <c r="O252" t="s">
        <v>3523</v>
      </c>
    </row>
    <row r="253" spans="1:18" x14ac:dyDescent="0.25">
      <c r="A253" t="s">
        <v>3524</v>
      </c>
      <c r="B253" t="s">
        <v>3525</v>
      </c>
      <c r="C253">
        <v>2263</v>
      </c>
      <c r="D253">
        <v>10</v>
      </c>
      <c r="E253" t="s">
        <v>3526</v>
      </c>
      <c r="F253">
        <v>1</v>
      </c>
      <c r="G253" t="s">
        <v>1969</v>
      </c>
      <c r="H253" t="s">
        <v>3527</v>
      </c>
      <c r="I253" t="s">
        <v>1960</v>
      </c>
      <c r="J253" t="s">
        <v>3528</v>
      </c>
      <c r="K253" t="s">
        <v>1962</v>
      </c>
      <c r="L253" t="s">
        <v>1973</v>
      </c>
      <c r="M253" t="s">
        <v>1982</v>
      </c>
      <c r="N253" t="s">
        <v>1964</v>
      </c>
      <c r="O253" t="s">
        <v>1960</v>
      </c>
      <c r="P253" t="s">
        <v>3529</v>
      </c>
      <c r="Q253" t="s">
        <v>3530</v>
      </c>
    </row>
    <row r="254" spans="1:18" x14ac:dyDescent="0.25">
      <c r="A254" t="s">
        <v>3531</v>
      </c>
      <c r="B254" t="s">
        <v>3532</v>
      </c>
      <c r="C254">
        <v>2261</v>
      </c>
      <c r="D254">
        <v>4</v>
      </c>
      <c r="E254" t="s">
        <v>3533</v>
      </c>
      <c r="F254">
        <v>1</v>
      </c>
      <c r="G254" t="s">
        <v>1969</v>
      </c>
      <c r="H254" t="s">
        <v>3534</v>
      </c>
      <c r="I254" t="s">
        <v>1960</v>
      </c>
      <c r="J254" t="s">
        <v>3535</v>
      </c>
      <c r="K254" t="s">
        <v>2417</v>
      </c>
      <c r="L254" t="s">
        <v>1973</v>
      </c>
      <c r="M254" t="s">
        <v>1982</v>
      </c>
      <c r="N254" t="s">
        <v>3536</v>
      </c>
      <c r="O254" t="s">
        <v>3537</v>
      </c>
      <c r="P254" t="s">
        <v>1960</v>
      </c>
      <c r="Q254" t="s">
        <v>3538</v>
      </c>
      <c r="R254" t="s">
        <v>3539</v>
      </c>
    </row>
    <row r="255" spans="1:18" x14ac:dyDescent="0.25">
      <c r="A255" t="s">
        <v>3540</v>
      </c>
      <c r="B255" t="s">
        <v>3541</v>
      </c>
      <c r="C255">
        <v>2264</v>
      </c>
      <c r="D255">
        <v>5</v>
      </c>
      <c r="E255" t="s">
        <v>3542</v>
      </c>
      <c r="F255">
        <v>1</v>
      </c>
      <c r="G255" t="s">
        <v>1969</v>
      </c>
      <c r="H255" t="s">
        <v>3543</v>
      </c>
      <c r="I255" t="s">
        <v>1960</v>
      </c>
      <c r="J255" t="s">
        <v>2488</v>
      </c>
      <c r="K255" t="s">
        <v>1997</v>
      </c>
      <c r="L255" t="s">
        <v>1973</v>
      </c>
      <c r="M255" t="s">
        <v>1963</v>
      </c>
      <c r="N255" t="s">
        <v>1964</v>
      </c>
      <c r="O255" t="s">
        <v>3544</v>
      </c>
    </row>
    <row r="256" spans="1:18" x14ac:dyDescent="0.25">
      <c r="A256" t="s">
        <v>3545</v>
      </c>
      <c r="B256" t="s">
        <v>3546</v>
      </c>
      <c r="C256">
        <v>2271</v>
      </c>
      <c r="D256">
        <v>1</v>
      </c>
      <c r="E256" t="s">
        <v>3547</v>
      </c>
      <c r="F256">
        <v>1</v>
      </c>
      <c r="G256" t="s">
        <v>3548</v>
      </c>
      <c r="H256" t="s">
        <v>1960</v>
      </c>
      <c r="I256" t="s">
        <v>3549</v>
      </c>
      <c r="J256" t="s">
        <v>3550</v>
      </c>
      <c r="K256" t="s">
        <v>2214</v>
      </c>
      <c r="L256" t="s">
        <v>2027</v>
      </c>
      <c r="M256" t="s">
        <v>2028</v>
      </c>
      <c r="N256" t="s">
        <v>2029</v>
      </c>
      <c r="O256" t="s">
        <v>3551</v>
      </c>
    </row>
    <row r="257" spans="1:16" x14ac:dyDescent="0.25">
      <c r="A257" t="s">
        <v>3552</v>
      </c>
      <c r="B257" t="s">
        <v>3553</v>
      </c>
      <c r="C257">
        <v>2272</v>
      </c>
      <c r="D257">
        <v>3</v>
      </c>
      <c r="E257" t="s">
        <v>3554</v>
      </c>
      <c r="F257">
        <v>1</v>
      </c>
      <c r="G257" t="s">
        <v>1969</v>
      </c>
      <c r="H257" t="s">
        <v>3555</v>
      </c>
      <c r="I257" t="s">
        <v>1960</v>
      </c>
      <c r="J257" t="s">
        <v>3556</v>
      </c>
      <c r="K257" t="s">
        <v>1962</v>
      </c>
      <c r="L257" t="s">
        <v>1973</v>
      </c>
      <c r="M257" t="s">
        <v>1974</v>
      </c>
      <c r="N257" t="s">
        <v>59</v>
      </c>
      <c r="O257" t="s">
        <v>1998</v>
      </c>
      <c r="P257" t="s">
        <v>3557</v>
      </c>
    </row>
    <row r="258" spans="1:16" x14ac:dyDescent="0.25">
      <c r="A258" t="s">
        <v>3558</v>
      </c>
      <c r="B258" t="s">
        <v>3559</v>
      </c>
      <c r="C258">
        <v>81608</v>
      </c>
      <c r="D258">
        <v>4</v>
      </c>
      <c r="E258" t="s">
        <v>3560</v>
      </c>
      <c r="F258">
        <v>1</v>
      </c>
      <c r="G258" t="s">
        <v>1969</v>
      </c>
      <c r="H258" t="s">
        <v>3561</v>
      </c>
      <c r="I258" t="s">
        <v>1960</v>
      </c>
      <c r="J258" t="s">
        <v>3562</v>
      </c>
      <c r="K258" t="s">
        <v>1972</v>
      </c>
      <c r="L258" t="s">
        <v>1973</v>
      </c>
      <c r="M258" t="s">
        <v>2005</v>
      </c>
      <c r="N258" t="s">
        <v>59</v>
      </c>
      <c r="O258" t="s">
        <v>3563</v>
      </c>
      <c r="P258" t="s">
        <v>3564</v>
      </c>
    </row>
    <row r="259" spans="1:16" x14ac:dyDescent="0.25">
      <c r="A259" t="s">
        <v>3565</v>
      </c>
      <c r="B259" t="s">
        <v>3566</v>
      </c>
      <c r="C259">
        <v>11328</v>
      </c>
      <c r="D259">
        <v>7</v>
      </c>
      <c r="E259" t="s">
        <v>3567</v>
      </c>
      <c r="F259">
        <v>2</v>
      </c>
      <c r="G259" t="s">
        <v>3568</v>
      </c>
      <c r="H259" t="s">
        <v>1960</v>
      </c>
      <c r="I259" t="s">
        <v>2558</v>
      </c>
      <c r="J259" t="s">
        <v>2019</v>
      </c>
      <c r="K259" t="s">
        <v>1964</v>
      </c>
      <c r="L259" t="s">
        <v>3569</v>
      </c>
    </row>
    <row r="260" spans="1:16" x14ac:dyDescent="0.25">
      <c r="A260" t="s">
        <v>3570</v>
      </c>
      <c r="B260" t="s">
        <v>3571</v>
      </c>
      <c r="C260">
        <v>201163</v>
      </c>
      <c r="D260">
        <v>17</v>
      </c>
      <c r="E260" t="s">
        <v>3572</v>
      </c>
      <c r="F260">
        <v>1</v>
      </c>
      <c r="G260" t="s">
        <v>3573</v>
      </c>
      <c r="H260" t="s">
        <v>1960</v>
      </c>
      <c r="I260" t="s">
        <v>3574</v>
      </c>
      <c r="J260" t="s">
        <v>3575</v>
      </c>
      <c r="K260" t="s">
        <v>2214</v>
      </c>
      <c r="L260" t="s">
        <v>2027</v>
      </c>
      <c r="M260" t="s">
        <v>2028</v>
      </c>
      <c r="N260" t="s">
        <v>3576</v>
      </c>
      <c r="O260" t="s">
        <v>3577</v>
      </c>
    </row>
    <row r="261" spans="1:16" x14ac:dyDescent="0.25">
      <c r="A261" t="s">
        <v>3578</v>
      </c>
      <c r="B261" t="s">
        <v>3579</v>
      </c>
      <c r="C261">
        <v>2313</v>
      </c>
      <c r="D261">
        <v>11</v>
      </c>
      <c r="E261" t="s">
        <v>3580</v>
      </c>
      <c r="F261">
        <v>1</v>
      </c>
      <c r="G261" t="s">
        <v>3581</v>
      </c>
      <c r="H261" t="s">
        <v>1960</v>
      </c>
      <c r="I261" t="s">
        <v>3509</v>
      </c>
      <c r="J261" t="s">
        <v>1997</v>
      </c>
      <c r="K261" t="s">
        <v>1973</v>
      </c>
      <c r="L261" t="s">
        <v>1982</v>
      </c>
      <c r="M261" t="s">
        <v>59</v>
      </c>
      <c r="N261" t="s">
        <v>2907</v>
      </c>
      <c r="O261" t="s">
        <v>3582</v>
      </c>
    </row>
    <row r="262" spans="1:16" x14ac:dyDescent="0.25">
      <c r="A262" t="s">
        <v>3583</v>
      </c>
      <c r="B262" t="s">
        <v>3584</v>
      </c>
      <c r="C262">
        <v>2316</v>
      </c>
      <c r="D262" t="s">
        <v>2093</v>
      </c>
      <c r="E262" t="s">
        <v>3585</v>
      </c>
      <c r="F262">
        <v>2</v>
      </c>
      <c r="G262" t="s">
        <v>2243</v>
      </c>
      <c r="H262" t="s">
        <v>1960</v>
      </c>
      <c r="I262" t="s">
        <v>3586</v>
      </c>
      <c r="J262" t="s">
        <v>1962</v>
      </c>
      <c r="K262" t="s">
        <v>3394</v>
      </c>
      <c r="L262" t="s">
        <v>3587</v>
      </c>
    </row>
    <row r="263" spans="1:16" x14ac:dyDescent="0.25">
      <c r="A263" t="s">
        <v>3588</v>
      </c>
      <c r="B263" t="s">
        <v>3589</v>
      </c>
      <c r="C263">
        <v>2322</v>
      </c>
      <c r="D263">
        <v>13</v>
      </c>
      <c r="E263" t="s">
        <v>3590</v>
      </c>
      <c r="F263">
        <v>1</v>
      </c>
      <c r="G263" t="s">
        <v>1969</v>
      </c>
      <c r="H263" t="s">
        <v>2449</v>
      </c>
      <c r="I263" t="s">
        <v>1960</v>
      </c>
      <c r="J263" t="s">
        <v>3591</v>
      </c>
      <c r="K263" t="s">
        <v>1972</v>
      </c>
      <c r="L263" t="s">
        <v>1973</v>
      </c>
      <c r="M263" t="s">
        <v>1963</v>
      </c>
      <c r="N263" t="s">
        <v>2238</v>
      </c>
      <c r="O263" t="s">
        <v>3592</v>
      </c>
    </row>
    <row r="264" spans="1:16" x14ac:dyDescent="0.25">
      <c r="A264" t="s">
        <v>3593</v>
      </c>
      <c r="B264" t="s">
        <v>3594</v>
      </c>
      <c r="C264">
        <v>2324</v>
      </c>
      <c r="D264">
        <v>5</v>
      </c>
      <c r="E264" t="s">
        <v>3595</v>
      </c>
      <c r="F264">
        <v>1</v>
      </c>
      <c r="G264" t="s">
        <v>1969</v>
      </c>
      <c r="H264" t="s">
        <v>3596</v>
      </c>
      <c r="I264" t="s">
        <v>1960</v>
      </c>
      <c r="J264" t="s">
        <v>3152</v>
      </c>
      <c r="K264" t="s">
        <v>1997</v>
      </c>
      <c r="L264" t="s">
        <v>1973</v>
      </c>
      <c r="M264" t="s">
        <v>1963</v>
      </c>
      <c r="N264" t="s">
        <v>37</v>
      </c>
      <c r="O264" t="s">
        <v>3597</v>
      </c>
    </row>
    <row r="265" spans="1:16" x14ac:dyDescent="0.25">
      <c r="A265" t="s">
        <v>3598</v>
      </c>
      <c r="B265" t="s">
        <v>3599</v>
      </c>
      <c r="C265">
        <v>23048</v>
      </c>
      <c r="D265">
        <v>9</v>
      </c>
      <c r="E265" t="s">
        <v>3600</v>
      </c>
      <c r="F265">
        <v>2</v>
      </c>
      <c r="G265" t="s">
        <v>3601</v>
      </c>
      <c r="H265" t="s">
        <v>1960</v>
      </c>
      <c r="I265" t="s">
        <v>1971</v>
      </c>
      <c r="J265" t="s">
        <v>1972</v>
      </c>
      <c r="K265" t="s">
        <v>1973</v>
      </c>
      <c r="L265" t="s">
        <v>2005</v>
      </c>
      <c r="M265" t="s">
        <v>59</v>
      </c>
      <c r="N265" t="s">
        <v>1975</v>
      </c>
      <c r="O265" t="s">
        <v>3602</v>
      </c>
    </row>
    <row r="266" spans="1:16" x14ac:dyDescent="0.25">
      <c r="A266" t="s">
        <v>3603</v>
      </c>
      <c r="B266" t="s">
        <v>3604</v>
      </c>
      <c r="C266">
        <v>3169</v>
      </c>
      <c r="D266">
        <v>14</v>
      </c>
      <c r="E266" t="s">
        <v>3605</v>
      </c>
      <c r="F266">
        <v>1</v>
      </c>
      <c r="G266" t="s">
        <v>1969</v>
      </c>
      <c r="H266" t="s">
        <v>3606</v>
      </c>
      <c r="I266" t="s">
        <v>1960</v>
      </c>
      <c r="J266" t="s">
        <v>3607</v>
      </c>
      <c r="K266" t="s">
        <v>1962</v>
      </c>
      <c r="L266" t="s">
        <v>1973</v>
      </c>
      <c r="M266" t="s">
        <v>1963</v>
      </c>
      <c r="N266" t="s">
        <v>2367</v>
      </c>
      <c r="O266" t="s">
        <v>3608</v>
      </c>
    </row>
    <row r="267" spans="1:16" x14ac:dyDescent="0.25">
      <c r="A267" t="s">
        <v>3609</v>
      </c>
      <c r="B267" t="s">
        <v>3610</v>
      </c>
      <c r="C267">
        <v>668</v>
      </c>
      <c r="D267">
        <v>3</v>
      </c>
      <c r="E267" t="s">
        <v>3611</v>
      </c>
      <c r="F267">
        <v>1</v>
      </c>
      <c r="G267" t="s">
        <v>2248</v>
      </c>
      <c r="H267" t="s">
        <v>1960</v>
      </c>
      <c r="I267" t="s">
        <v>3612</v>
      </c>
      <c r="J267" t="s">
        <v>2019</v>
      </c>
      <c r="K267" t="s">
        <v>1973</v>
      </c>
      <c r="L267" t="s">
        <v>2115</v>
      </c>
      <c r="M267" t="s">
        <v>1964</v>
      </c>
      <c r="N267" t="s">
        <v>1960</v>
      </c>
      <c r="O267" t="s">
        <v>3613</v>
      </c>
    </row>
    <row r="268" spans="1:16" x14ac:dyDescent="0.25">
      <c r="A268" t="s">
        <v>3614</v>
      </c>
      <c r="B268" t="s">
        <v>3615</v>
      </c>
      <c r="C268">
        <v>2308</v>
      </c>
      <c r="D268">
        <v>13</v>
      </c>
      <c r="E268" t="s">
        <v>3616</v>
      </c>
      <c r="F268">
        <v>1</v>
      </c>
      <c r="G268" t="s">
        <v>3617</v>
      </c>
      <c r="H268" t="s">
        <v>1960</v>
      </c>
      <c r="I268" t="s">
        <v>3618</v>
      </c>
      <c r="J268" t="s">
        <v>1997</v>
      </c>
      <c r="K268" t="s">
        <v>1973</v>
      </c>
      <c r="L268" t="s">
        <v>2185</v>
      </c>
      <c r="M268" t="s">
        <v>59</v>
      </c>
      <c r="N268" t="s">
        <v>3619</v>
      </c>
      <c r="O268" t="s">
        <v>3620</v>
      </c>
    </row>
    <row r="269" spans="1:16" x14ac:dyDescent="0.25">
      <c r="A269" t="s">
        <v>3621</v>
      </c>
      <c r="B269" t="s">
        <v>3622</v>
      </c>
      <c r="C269">
        <v>2309</v>
      </c>
      <c r="D269">
        <v>6</v>
      </c>
      <c r="E269" t="s">
        <v>3623</v>
      </c>
      <c r="F269">
        <v>1</v>
      </c>
      <c r="G269" t="s">
        <v>3624</v>
      </c>
      <c r="H269" t="s">
        <v>1960</v>
      </c>
      <c r="I269" t="s">
        <v>2035</v>
      </c>
      <c r="J269" t="s">
        <v>1972</v>
      </c>
      <c r="K269" t="s">
        <v>1973</v>
      </c>
      <c r="L269" t="s">
        <v>2185</v>
      </c>
      <c r="M269" t="s">
        <v>59</v>
      </c>
      <c r="N269" t="s">
        <v>1975</v>
      </c>
      <c r="O269" t="s">
        <v>3625</v>
      </c>
    </row>
    <row r="270" spans="1:16" x14ac:dyDescent="0.25">
      <c r="A270" t="s">
        <v>3626</v>
      </c>
      <c r="B270" t="s">
        <v>3627</v>
      </c>
      <c r="C270">
        <v>4303</v>
      </c>
      <c r="D270" t="s">
        <v>2093</v>
      </c>
      <c r="E270" t="s">
        <v>3628</v>
      </c>
      <c r="F270">
        <v>1</v>
      </c>
      <c r="G270" t="s">
        <v>3629</v>
      </c>
      <c r="H270" t="s">
        <v>1960</v>
      </c>
      <c r="I270" t="s">
        <v>3630</v>
      </c>
      <c r="J270" t="s">
        <v>2379</v>
      </c>
      <c r="K270" t="s">
        <v>1973</v>
      </c>
      <c r="L270" t="s">
        <v>2185</v>
      </c>
      <c r="M270" t="s">
        <v>59</v>
      </c>
      <c r="N270" t="s">
        <v>3631</v>
      </c>
      <c r="O270" t="s">
        <v>3632</v>
      </c>
    </row>
    <row r="271" spans="1:16" x14ac:dyDescent="0.25">
      <c r="A271" t="s">
        <v>3633</v>
      </c>
      <c r="B271" t="s">
        <v>3634</v>
      </c>
      <c r="C271">
        <v>27086</v>
      </c>
      <c r="D271">
        <v>3</v>
      </c>
      <c r="E271" t="s">
        <v>3635</v>
      </c>
      <c r="F271">
        <v>1</v>
      </c>
      <c r="G271" t="s">
        <v>3636</v>
      </c>
      <c r="H271" t="s">
        <v>1960</v>
      </c>
      <c r="I271" t="s">
        <v>2048</v>
      </c>
      <c r="J271" t="s">
        <v>1972</v>
      </c>
      <c r="K271" t="s">
        <v>1973</v>
      </c>
      <c r="L271" t="s">
        <v>1982</v>
      </c>
      <c r="M271" t="s">
        <v>59</v>
      </c>
      <c r="N271" t="s">
        <v>3223</v>
      </c>
      <c r="O271" t="s">
        <v>3637</v>
      </c>
    </row>
    <row r="272" spans="1:16" x14ac:dyDescent="0.25">
      <c r="A272" t="s">
        <v>3638</v>
      </c>
      <c r="B272" t="s">
        <v>3639</v>
      </c>
      <c r="C272">
        <v>283150</v>
      </c>
      <c r="D272">
        <v>11</v>
      </c>
      <c r="E272" t="s">
        <v>3640</v>
      </c>
      <c r="F272">
        <v>2</v>
      </c>
      <c r="G272" t="s">
        <v>2158</v>
      </c>
      <c r="H272" t="s">
        <v>1960</v>
      </c>
      <c r="I272" t="s">
        <v>2085</v>
      </c>
      <c r="J272" t="s">
        <v>2019</v>
      </c>
      <c r="K272" t="s">
        <v>1982</v>
      </c>
      <c r="L272" t="s">
        <v>59</v>
      </c>
      <c r="M272" t="s">
        <v>3641</v>
      </c>
    </row>
    <row r="273" spans="1:16" x14ac:dyDescent="0.25">
      <c r="A273" t="s">
        <v>3642</v>
      </c>
      <c r="B273" t="s">
        <v>3643</v>
      </c>
      <c r="C273">
        <v>10272</v>
      </c>
      <c r="D273">
        <v>19</v>
      </c>
      <c r="E273" t="s">
        <v>3644</v>
      </c>
      <c r="F273">
        <v>1</v>
      </c>
      <c r="G273" t="s">
        <v>3645</v>
      </c>
      <c r="H273" t="s">
        <v>1960</v>
      </c>
      <c r="I273" t="s">
        <v>2318</v>
      </c>
      <c r="J273" t="s">
        <v>1972</v>
      </c>
      <c r="K273" t="s">
        <v>1973</v>
      </c>
      <c r="L273" t="s">
        <v>1982</v>
      </c>
      <c r="M273" t="s">
        <v>59</v>
      </c>
      <c r="N273" t="s">
        <v>2602</v>
      </c>
      <c r="O273" t="s">
        <v>3646</v>
      </c>
    </row>
    <row r="274" spans="1:16" x14ac:dyDescent="0.25">
      <c r="A274" t="s">
        <v>3647</v>
      </c>
      <c r="B274" t="s">
        <v>3648</v>
      </c>
      <c r="C274">
        <v>8880</v>
      </c>
      <c r="D274">
        <v>1</v>
      </c>
      <c r="E274" t="s">
        <v>3649</v>
      </c>
      <c r="F274">
        <v>1</v>
      </c>
      <c r="G274" t="s">
        <v>1969</v>
      </c>
      <c r="H274" t="s">
        <v>3650</v>
      </c>
      <c r="I274" t="s">
        <v>1960</v>
      </c>
      <c r="J274" t="s">
        <v>3651</v>
      </c>
      <c r="K274" t="s">
        <v>2019</v>
      </c>
      <c r="L274" t="s">
        <v>2027</v>
      </c>
      <c r="M274" t="s">
        <v>1963</v>
      </c>
      <c r="N274" t="s">
        <v>2728</v>
      </c>
      <c r="O274" t="s">
        <v>3652</v>
      </c>
    </row>
    <row r="275" spans="1:16" x14ac:dyDescent="0.25">
      <c r="A275" t="s">
        <v>2914</v>
      </c>
      <c r="B275" t="s">
        <v>3653</v>
      </c>
    </row>
    <row r="276" spans="1:16" x14ac:dyDescent="0.25">
      <c r="A276" t="s">
        <v>3654</v>
      </c>
      <c r="B276" t="s">
        <v>3655</v>
      </c>
      <c r="C276">
        <v>8522</v>
      </c>
      <c r="D276">
        <v>17</v>
      </c>
      <c r="E276" t="s">
        <v>3656</v>
      </c>
      <c r="F276">
        <v>1</v>
      </c>
      <c r="G276" t="s">
        <v>1969</v>
      </c>
      <c r="H276" t="s">
        <v>3657</v>
      </c>
      <c r="I276" t="s">
        <v>1960</v>
      </c>
      <c r="J276" t="s">
        <v>3089</v>
      </c>
      <c r="K276" t="s">
        <v>1972</v>
      </c>
      <c r="L276" t="s">
        <v>1973</v>
      </c>
      <c r="M276" t="s">
        <v>2005</v>
      </c>
      <c r="N276" t="s">
        <v>59</v>
      </c>
      <c r="O276" t="s">
        <v>1975</v>
      </c>
      <c r="P276" t="s">
        <v>3658</v>
      </c>
    </row>
    <row r="277" spans="1:16" x14ac:dyDescent="0.25">
      <c r="A277" t="s">
        <v>3659</v>
      </c>
      <c r="B277" t="s">
        <v>3660</v>
      </c>
      <c r="C277">
        <v>2623</v>
      </c>
      <c r="D277" t="s">
        <v>2093</v>
      </c>
      <c r="E277" t="s">
        <v>3661</v>
      </c>
      <c r="F277">
        <v>1</v>
      </c>
      <c r="G277" t="s">
        <v>3662</v>
      </c>
      <c r="H277" t="s">
        <v>1960</v>
      </c>
      <c r="I277" t="s">
        <v>3663</v>
      </c>
      <c r="J277" t="s">
        <v>1972</v>
      </c>
      <c r="K277" t="s">
        <v>1973</v>
      </c>
      <c r="L277" t="s">
        <v>2115</v>
      </c>
      <c r="M277" t="s">
        <v>2367</v>
      </c>
      <c r="N277" t="s">
        <v>3664</v>
      </c>
    </row>
    <row r="278" spans="1:16" x14ac:dyDescent="0.25">
      <c r="A278" t="s">
        <v>3665</v>
      </c>
      <c r="B278" t="s">
        <v>3666</v>
      </c>
      <c r="C278">
        <v>2624</v>
      </c>
      <c r="D278">
        <v>3</v>
      </c>
      <c r="E278" t="s">
        <v>3667</v>
      </c>
      <c r="F278">
        <v>1</v>
      </c>
      <c r="G278" t="s">
        <v>3668</v>
      </c>
      <c r="H278" t="s">
        <v>1960</v>
      </c>
      <c r="I278" t="s">
        <v>3669</v>
      </c>
      <c r="J278" t="s">
        <v>1972</v>
      </c>
      <c r="K278" t="s">
        <v>1973</v>
      </c>
      <c r="L278" t="s">
        <v>1963</v>
      </c>
      <c r="M278" t="s">
        <v>1964</v>
      </c>
      <c r="N278" t="s">
        <v>3670</v>
      </c>
    </row>
    <row r="279" spans="1:16" x14ac:dyDescent="0.25">
      <c r="A279" t="s">
        <v>3671</v>
      </c>
      <c r="B279" t="s">
        <v>3672</v>
      </c>
      <c r="C279">
        <v>2625</v>
      </c>
      <c r="D279">
        <v>10</v>
      </c>
      <c r="E279" t="s">
        <v>3673</v>
      </c>
      <c r="F279">
        <v>1</v>
      </c>
      <c r="G279" t="s">
        <v>3674</v>
      </c>
      <c r="H279" t="s">
        <v>1960</v>
      </c>
      <c r="I279" t="s">
        <v>2790</v>
      </c>
      <c r="J279" t="s">
        <v>1962</v>
      </c>
      <c r="K279" t="s">
        <v>2027</v>
      </c>
      <c r="L279" t="s">
        <v>2115</v>
      </c>
      <c r="M279" t="s">
        <v>3675</v>
      </c>
      <c r="N279" t="s">
        <v>1960</v>
      </c>
      <c r="O279" t="s">
        <v>3676</v>
      </c>
      <c r="P279" t="s">
        <v>3677</v>
      </c>
    </row>
    <row r="280" spans="1:16" x14ac:dyDescent="0.25">
      <c r="A280" t="s">
        <v>3678</v>
      </c>
      <c r="B280" t="s">
        <v>3679</v>
      </c>
      <c r="C280">
        <v>2735</v>
      </c>
      <c r="D280">
        <v>12</v>
      </c>
      <c r="E280" t="s">
        <v>3680</v>
      </c>
      <c r="F280">
        <v>2</v>
      </c>
      <c r="G280" t="s">
        <v>3681</v>
      </c>
      <c r="H280" t="s">
        <v>1960</v>
      </c>
      <c r="I280" t="s">
        <v>3682</v>
      </c>
      <c r="J280" t="s">
        <v>1962</v>
      </c>
      <c r="K280" t="s">
        <v>1982</v>
      </c>
      <c r="L280" t="s">
        <v>3683</v>
      </c>
      <c r="M280" t="s">
        <v>1960</v>
      </c>
      <c r="N280" t="s">
        <v>3684</v>
      </c>
      <c r="O280" t="s">
        <v>3685</v>
      </c>
    </row>
    <row r="281" spans="1:16" x14ac:dyDescent="0.25">
      <c r="A281" t="s">
        <v>3686</v>
      </c>
      <c r="B281" t="s">
        <v>3687</v>
      </c>
      <c r="C281">
        <v>8833</v>
      </c>
      <c r="D281">
        <v>3</v>
      </c>
      <c r="E281" t="s">
        <v>3688</v>
      </c>
      <c r="F281">
        <v>2</v>
      </c>
      <c r="G281" t="s">
        <v>3689</v>
      </c>
      <c r="H281" t="s">
        <v>1960</v>
      </c>
      <c r="I281" t="s">
        <v>1971</v>
      </c>
      <c r="J281" t="s">
        <v>1972</v>
      </c>
      <c r="K281" t="s">
        <v>1973</v>
      </c>
      <c r="L281" t="s">
        <v>2005</v>
      </c>
      <c r="M281" t="s">
        <v>59</v>
      </c>
      <c r="N281" t="s">
        <v>1975</v>
      </c>
      <c r="O281" t="s">
        <v>3690</v>
      </c>
    </row>
    <row r="282" spans="1:16" x14ac:dyDescent="0.25">
      <c r="A282" t="s">
        <v>3691</v>
      </c>
      <c r="B282" t="s">
        <v>3692</v>
      </c>
      <c r="C282">
        <v>2767</v>
      </c>
      <c r="D282">
        <v>19</v>
      </c>
      <c r="E282" t="s">
        <v>3693</v>
      </c>
      <c r="F282">
        <v>1</v>
      </c>
      <c r="G282" t="s">
        <v>1969</v>
      </c>
      <c r="H282" t="s">
        <v>3694</v>
      </c>
      <c r="I282" t="s">
        <v>1960</v>
      </c>
      <c r="J282" t="s">
        <v>3695</v>
      </c>
      <c r="K282" t="s">
        <v>2142</v>
      </c>
      <c r="L282" t="s">
        <v>1973</v>
      </c>
      <c r="M282" t="s">
        <v>1963</v>
      </c>
      <c r="N282" t="s">
        <v>1964</v>
      </c>
      <c r="O282" t="s">
        <v>3696</v>
      </c>
    </row>
    <row r="283" spans="1:16" x14ac:dyDescent="0.25">
      <c r="A283" t="s">
        <v>3697</v>
      </c>
      <c r="B283" t="s">
        <v>3698</v>
      </c>
      <c r="C283">
        <v>2776</v>
      </c>
      <c r="D283">
        <v>9</v>
      </c>
      <c r="E283" t="s">
        <v>3699</v>
      </c>
      <c r="F283">
        <v>1</v>
      </c>
      <c r="G283" t="s">
        <v>1969</v>
      </c>
      <c r="H283" t="s">
        <v>3700</v>
      </c>
      <c r="I283" t="s">
        <v>1960</v>
      </c>
      <c r="J283" t="s">
        <v>3695</v>
      </c>
      <c r="K283" t="s">
        <v>2142</v>
      </c>
      <c r="L283" t="s">
        <v>1973</v>
      </c>
      <c r="M283" t="s">
        <v>1963</v>
      </c>
      <c r="N283" t="s">
        <v>1964</v>
      </c>
      <c r="O283" t="s">
        <v>3701</v>
      </c>
    </row>
    <row r="284" spans="1:16" x14ac:dyDescent="0.25">
      <c r="A284" t="s">
        <v>3702</v>
      </c>
      <c r="B284" t="s">
        <v>3703</v>
      </c>
      <c r="C284">
        <v>2778</v>
      </c>
      <c r="D284">
        <v>20</v>
      </c>
      <c r="E284" t="s">
        <v>3704</v>
      </c>
      <c r="F284">
        <v>1</v>
      </c>
      <c r="G284" t="s">
        <v>1969</v>
      </c>
      <c r="H284" t="s">
        <v>3705</v>
      </c>
      <c r="I284" t="s">
        <v>1960</v>
      </c>
      <c r="J284" t="s">
        <v>3706</v>
      </c>
      <c r="K284" t="s">
        <v>2214</v>
      </c>
      <c r="L284" t="s">
        <v>1973</v>
      </c>
      <c r="M284" t="s">
        <v>1963</v>
      </c>
      <c r="N284" t="s">
        <v>1964</v>
      </c>
      <c r="O284" t="s">
        <v>1960</v>
      </c>
      <c r="P284" t="s">
        <v>3707</v>
      </c>
    </row>
    <row r="285" spans="1:16" x14ac:dyDescent="0.25">
      <c r="A285" t="s">
        <v>3708</v>
      </c>
      <c r="B285" t="s">
        <v>3709</v>
      </c>
      <c r="C285">
        <v>9950</v>
      </c>
      <c r="D285">
        <v>14</v>
      </c>
      <c r="E285" t="s">
        <v>3710</v>
      </c>
      <c r="F285">
        <v>1</v>
      </c>
      <c r="G285" t="s">
        <v>3711</v>
      </c>
      <c r="H285" t="s">
        <v>1960</v>
      </c>
      <c r="I285" t="s">
        <v>3284</v>
      </c>
      <c r="J285" t="s">
        <v>1962</v>
      </c>
      <c r="K285" t="s">
        <v>1973</v>
      </c>
      <c r="L285" t="s">
        <v>2005</v>
      </c>
      <c r="M285" t="s">
        <v>59</v>
      </c>
      <c r="N285" t="s">
        <v>3712</v>
      </c>
      <c r="O285" t="s">
        <v>3713</v>
      </c>
    </row>
    <row r="286" spans="1:16" x14ac:dyDescent="0.25">
      <c r="A286" t="s">
        <v>3714</v>
      </c>
      <c r="B286" t="s">
        <v>3715</v>
      </c>
      <c r="C286">
        <v>57120</v>
      </c>
      <c r="D286">
        <v>6</v>
      </c>
      <c r="E286" t="s">
        <v>3716</v>
      </c>
      <c r="F286">
        <v>1</v>
      </c>
      <c r="G286" t="s">
        <v>3624</v>
      </c>
      <c r="H286" t="s">
        <v>1960</v>
      </c>
      <c r="I286" t="s">
        <v>3717</v>
      </c>
      <c r="J286" t="s">
        <v>2142</v>
      </c>
      <c r="K286" t="s">
        <v>1973</v>
      </c>
      <c r="L286" t="s">
        <v>2005</v>
      </c>
      <c r="M286" t="s">
        <v>59</v>
      </c>
      <c r="N286" t="s">
        <v>2820</v>
      </c>
      <c r="O286" t="s">
        <v>3718</v>
      </c>
    </row>
    <row r="287" spans="1:16" x14ac:dyDescent="0.25">
      <c r="A287" t="s">
        <v>3719</v>
      </c>
      <c r="B287" t="s">
        <v>3720</v>
      </c>
      <c r="C287">
        <v>2719</v>
      </c>
      <c r="D287" t="s">
        <v>2093</v>
      </c>
      <c r="E287" t="s">
        <v>3721</v>
      </c>
      <c r="F287">
        <v>1</v>
      </c>
      <c r="G287" t="s">
        <v>1969</v>
      </c>
      <c r="H287" t="s">
        <v>3722</v>
      </c>
      <c r="I287" t="s">
        <v>1960</v>
      </c>
      <c r="J287" t="s">
        <v>2096</v>
      </c>
      <c r="K287" t="s">
        <v>3723</v>
      </c>
      <c r="L287" t="s">
        <v>2019</v>
      </c>
      <c r="M287" t="s">
        <v>3724</v>
      </c>
      <c r="N287" t="s">
        <v>2115</v>
      </c>
      <c r="O287" t="s">
        <v>2231</v>
      </c>
      <c r="P287" t="s">
        <v>3725</v>
      </c>
    </row>
    <row r="288" spans="1:16" x14ac:dyDescent="0.25">
      <c r="A288" t="s">
        <v>1302</v>
      </c>
      <c r="B288" t="s">
        <v>3726</v>
      </c>
      <c r="C288">
        <v>2262</v>
      </c>
      <c r="D288">
        <v>13</v>
      </c>
      <c r="E288" t="s">
        <v>3727</v>
      </c>
      <c r="F288">
        <v>2</v>
      </c>
      <c r="G288" t="s">
        <v>3728</v>
      </c>
      <c r="H288" t="s">
        <v>1960</v>
      </c>
      <c r="I288" t="s">
        <v>3729</v>
      </c>
      <c r="J288" t="s">
        <v>1962</v>
      </c>
      <c r="K288" t="s">
        <v>2028</v>
      </c>
      <c r="L288" t="s">
        <v>2116</v>
      </c>
      <c r="M288" t="s">
        <v>3730</v>
      </c>
    </row>
    <row r="289" spans="1:17" x14ac:dyDescent="0.25">
      <c r="A289" t="s">
        <v>3731</v>
      </c>
      <c r="B289" t="s">
        <v>3732</v>
      </c>
      <c r="C289">
        <v>10243</v>
      </c>
      <c r="D289">
        <v>14</v>
      </c>
      <c r="E289" t="s">
        <v>3733</v>
      </c>
      <c r="F289">
        <v>1</v>
      </c>
      <c r="G289" t="s">
        <v>3734</v>
      </c>
      <c r="H289" t="s">
        <v>1960</v>
      </c>
      <c r="I289" t="s">
        <v>2035</v>
      </c>
      <c r="J289" t="s">
        <v>1972</v>
      </c>
      <c r="K289" t="s">
        <v>1973</v>
      </c>
      <c r="L289" t="s">
        <v>2005</v>
      </c>
      <c r="M289" t="s">
        <v>59</v>
      </c>
      <c r="N289" t="s">
        <v>1975</v>
      </c>
      <c r="O289" t="s">
        <v>3735</v>
      </c>
    </row>
    <row r="290" spans="1:17" x14ac:dyDescent="0.25">
      <c r="A290" t="s">
        <v>3736</v>
      </c>
      <c r="B290" t="s">
        <v>3737</v>
      </c>
      <c r="C290">
        <v>2903</v>
      </c>
      <c r="D290">
        <v>16</v>
      </c>
      <c r="E290" t="s">
        <v>3738</v>
      </c>
      <c r="F290">
        <v>1</v>
      </c>
      <c r="G290" t="s">
        <v>1969</v>
      </c>
      <c r="H290" t="s">
        <v>3739</v>
      </c>
      <c r="I290" t="s">
        <v>1960</v>
      </c>
      <c r="J290" t="s">
        <v>3740</v>
      </c>
      <c r="K290" t="s">
        <v>1962</v>
      </c>
      <c r="L290" t="s">
        <v>2027</v>
      </c>
      <c r="M290" t="s">
        <v>2028</v>
      </c>
      <c r="N290" t="s">
        <v>3741</v>
      </c>
      <c r="O290" t="s">
        <v>1960</v>
      </c>
      <c r="P290" t="s">
        <v>3742</v>
      </c>
      <c r="Q290" t="s">
        <v>3743</v>
      </c>
    </row>
    <row r="291" spans="1:17" x14ac:dyDescent="0.25">
      <c r="A291" t="s">
        <v>3744</v>
      </c>
      <c r="B291" t="s">
        <v>3745</v>
      </c>
      <c r="C291">
        <v>2913</v>
      </c>
      <c r="D291">
        <v>7</v>
      </c>
      <c r="E291" t="s">
        <v>3746</v>
      </c>
      <c r="F291">
        <v>2</v>
      </c>
      <c r="G291" t="s">
        <v>3747</v>
      </c>
      <c r="H291" t="s">
        <v>1960</v>
      </c>
      <c r="I291" t="s">
        <v>3748</v>
      </c>
      <c r="J291" t="s">
        <v>1962</v>
      </c>
      <c r="K291" t="s">
        <v>1963</v>
      </c>
      <c r="L291" t="s">
        <v>3749</v>
      </c>
      <c r="M291" t="s">
        <v>3750</v>
      </c>
    </row>
    <row r="292" spans="1:17" x14ac:dyDescent="0.25">
      <c r="A292" t="s">
        <v>3751</v>
      </c>
      <c r="B292" t="s">
        <v>3752</v>
      </c>
      <c r="C292">
        <v>3020</v>
      </c>
      <c r="D292">
        <v>1</v>
      </c>
      <c r="E292" t="s">
        <v>3753</v>
      </c>
      <c r="F292">
        <v>1</v>
      </c>
      <c r="G292" t="s">
        <v>1969</v>
      </c>
      <c r="H292" t="s">
        <v>3754</v>
      </c>
      <c r="I292" t="s">
        <v>1960</v>
      </c>
      <c r="J292" t="s">
        <v>2558</v>
      </c>
      <c r="K292" t="s">
        <v>2019</v>
      </c>
      <c r="L292" t="s">
        <v>1973</v>
      </c>
      <c r="M292" t="s">
        <v>1963</v>
      </c>
      <c r="N292" t="s">
        <v>1964</v>
      </c>
      <c r="O292" t="s">
        <v>3755</v>
      </c>
    </row>
    <row r="293" spans="1:17" x14ac:dyDescent="0.25">
      <c r="A293" t="s">
        <v>3756</v>
      </c>
      <c r="B293" t="s">
        <v>3757</v>
      </c>
      <c r="C293">
        <v>3021</v>
      </c>
      <c r="D293">
        <v>17</v>
      </c>
      <c r="E293" t="s">
        <v>3758</v>
      </c>
      <c r="F293">
        <v>1</v>
      </c>
      <c r="G293" t="s">
        <v>1969</v>
      </c>
      <c r="H293" t="s">
        <v>3759</v>
      </c>
      <c r="I293" t="s">
        <v>1960</v>
      </c>
      <c r="J293" t="s">
        <v>3760</v>
      </c>
      <c r="K293" t="s">
        <v>1997</v>
      </c>
      <c r="L293" t="s">
        <v>1973</v>
      </c>
      <c r="M293" t="s">
        <v>1963</v>
      </c>
      <c r="N293" t="s">
        <v>1964</v>
      </c>
      <c r="O293" t="s">
        <v>3761</v>
      </c>
    </row>
    <row r="294" spans="1:17" x14ac:dyDescent="0.25">
      <c r="A294" t="s">
        <v>3762</v>
      </c>
      <c r="B294" t="s">
        <v>3763</v>
      </c>
      <c r="C294">
        <v>9709</v>
      </c>
      <c r="D294">
        <v>16</v>
      </c>
      <c r="E294" t="s">
        <v>3764</v>
      </c>
      <c r="F294">
        <v>1</v>
      </c>
      <c r="G294" t="s">
        <v>3765</v>
      </c>
      <c r="H294" t="s">
        <v>1960</v>
      </c>
      <c r="I294" t="s">
        <v>2004</v>
      </c>
      <c r="J294" t="s">
        <v>1962</v>
      </c>
      <c r="K294" t="s">
        <v>1973</v>
      </c>
      <c r="L294" t="s">
        <v>2005</v>
      </c>
      <c r="M294" t="s">
        <v>59</v>
      </c>
      <c r="N294" t="s">
        <v>3207</v>
      </c>
      <c r="O294" t="s">
        <v>3766</v>
      </c>
    </row>
    <row r="295" spans="1:17" x14ac:dyDescent="0.25">
      <c r="A295" t="s">
        <v>3767</v>
      </c>
      <c r="B295" t="s">
        <v>3768</v>
      </c>
      <c r="C295">
        <v>23462</v>
      </c>
      <c r="D295">
        <v>8</v>
      </c>
      <c r="E295" t="s">
        <v>3769</v>
      </c>
      <c r="F295">
        <v>1</v>
      </c>
      <c r="G295" t="s">
        <v>1969</v>
      </c>
      <c r="H295" t="s">
        <v>3770</v>
      </c>
      <c r="I295" t="s">
        <v>1960</v>
      </c>
      <c r="J295" t="s">
        <v>3771</v>
      </c>
      <c r="K295" t="s">
        <v>1997</v>
      </c>
      <c r="L295" t="s">
        <v>1973</v>
      </c>
      <c r="M295" t="s">
        <v>1982</v>
      </c>
      <c r="N295" t="s">
        <v>59</v>
      </c>
      <c r="O295" t="s">
        <v>3772</v>
      </c>
      <c r="P295" t="s">
        <v>3773</v>
      </c>
    </row>
    <row r="296" spans="1:17" x14ac:dyDescent="0.25">
      <c r="A296" t="s">
        <v>3774</v>
      </c>
      <c r="B296" t="s">
        <v>3775</v>
      </c>
      <c r="C296">
        <v>3091</v>
      </c>
      <c r="D296">
        <v>14</v>
      </c>
      <c r="E296" t="s">
        <v>3776</v>
      </c>
      <c r="F296">
        <v>1</v>
      </c>
      <c r="G296" t="s">
        <v>1969</v>
      </c>
      <c r="H296" t="s">
        <v>3777</v>
      </c>
      <c r="I296" t="s">
        <v>1960</v>
      </c>
      <c r="J296" t="s">
        <v>3778</v>
      </c>
      <c r="K296" t="s">
        <v>2142</v>
      </c>
      <c r="L296" t="s">
        <v>1973</v>
      </c>
      <c r="M296" t="s">
        <v>1963</v>
      </c>
      <c r="N296" t="s">
        <v>2257</v>
      </c>
      <c r="O296" t="s">
        <v>3779</v>
      </c>
    </row>
    <row r="297" spans="1:17" x14ac:dyDescent="0.25">
      <c r="A297" t="s">
        <v>3780</v>
      </c>
      <c r="B297" t="s">
        <v>3781</v>
      </c>
      <c r="C297">
        <v>3092</v>
      </c>
      <c r="D297">
        <v>7</v>
      </c>
      <c r="E297" t="s">
        <v>3782</v>
      </c>
      <c r="F297">
        <v>1</v>
      </c>
      <c r="G297" t="s">
        <v>1969</v>
      </c>
      <c r="H297" t="s">
        <v>3222</v>
      </c>
      <c r="I297" t="s">
        <v>1960</v>
      </c>
      <c r="J297" t="s">
        <v>3783</v>
      </c>
      <c r="K297" t="s">
        <v>2417</v>
      </c>
      <c r="L297" t="s">
        <v>1973</v>
      </c>
      <c r="M297" t="s">
        <v>1982</v>
      </c>
      <c r="N297" t="s">
        <v>59</v>
      </c>
      <c r="O297" t="s">
        <v>3784</v>
      </c>
      <c r="P297" t="s">
        <v>3785</v>
      </c>
    </row>
    <row r="298" spans="1:17" x14ac:dyDescent="0.25">
      <c r="A298" t="s">
        <v>3786</v>
      </c>
      <c r="B298" t="s">
        <v>3787</v>
      </c>
      <c r="C298">
        <v>8358</v>
      </c>
      <c r="D298">
        <v>6</v>
      </c>
      <c r="E298" t="s">
        <v>3788</v>
      </c>
      <c r="F298">
        <v>1</v>
      </c>
      <c r="G298" t="s">
        <v>3789</v>
      </c>
      <c r="H298" t="s">
        <v>1960</v>
      </c>
      <c r="I298" t="s">
        <v>2558</v>
      </c>
      <c r="J298" t="s">
        <v>2019</v>
      </c>
      <c r="K298" t="s">
        <v>1973</v>
      </c>
      <c r="L298" t="s">
        <v>1963</v>
      </c>
      <c r="M298" t="s">
        <v>1964</v>
      </c>
      <c r="N298" t="s">
        <v>3790</v>
      </c>
    </row>
    <row r="299" spans="1:17" x14ac:dyDescent="0.25">
      <c r="A299" t="s">
        <v>3791</v>
      </c>
      <c r="B299" t="s">
        <v>3792</v>
      </c>
      <c r="C299">
        <v>8294</v>
      </c>
      <c r="D299">
        <v>6</v>
      </c>
      <c r="E299" t="s">
        <v>3793</v>
      </c>
      <c r="F299">
        <v>1</v>
      </c>
      <c r="G299" t="s">
        <v>3041</v>
      </c>
      <c r="H299" t="s">
        <v>1960</v>
      </c>
      <c r="I299" t="s">
        <v>3195</v>
      </c>
      <c r="J299" t="s">
        <v>1972</v>
      </c>
      <c r="K299" t="s">
        <v>1973</v>
      </c>
      <c r="L299" t="s">
        <v>2005</v>
      </c>
      <c r="M299" t="s">
        <v>59</v>
      </c>
      <c r="N299" t="s">
        <v>2344</v>
      </c>
    </row>
    <row r="300" spans="1:17" x14ac:dyDescent="0.25">
      <c r="A300" t="s">
        <v>3794</v>
      </c>
      <c r="B300" t="s">
        <v>3795</v>
      </c>
      <c r="C300">
        <v>3105</v>
      </c>
      <c r="D300">
        <v>6</v>
      </c>
      <c r="E300" t="s">
        <v>3796</v>
      </c>
      <c r="F300">
        <v>1</v>
      </c>
      <c r="G300" t="s">
        <v>3041</v>
      </c>
      <c r="H300" t="s">
        <v>1960</v>
      </c>
      <c r="I300" t="s">
        <v>2767</v>
      </c>
      <c r="J300" t="s">
        <v>1962</v>
      </c>
      <c r="K300" t="s">
        <v>1973</v>
      </c>
      <c r="L300" t="s">
        <v>2005</v>
      </c>
      <c r="M300" t="s">
        <v>59</v>
      </c>
      <c r="N300" t="s">
        <v>2820</v>
      </c>
      <c r="O300" t="s">
        <v>1960</v>
      </c>
      <c r="P300" t="s">
        <v>3797</v>
      </c>
      <c r="Q300" t="s">
        <v>3798</v>
      </c>
    </row>
    <row r="301" spans="1:17" x14ac:dyDescent="0.25">
      <c r="A301" t="s">
        <v>3799</v>
      </c>
      <c r="B301" t="s">
        <v>3800</v>
      </c>
      <c r="C301">
        <v>3131</v>
      </c>
      <c r="D301">
        <v>17</v>
      </c>
      <c r="E301" t="s">
        <v>3801</v>
      </c>
      <c r="F301">
        <v>1</v>
      </c>
      <c r="G301" t="s">
        <v>2468</v>
      </c>
      <c r="H301" t="s">
        <v>1960</v>
      </c>
      <c r="I301" t="s">
        <v>2048</v>
      </c>
      <c r="J301" t="s">
        <v>1972</v>
      </c>
      <c r="K301" t="s">
        <v>1973</v>
      </c>
      <c r="L301" t="s">
        <v>1982</v>
      </c>
      <c r="M301" t="s">
        <v>59</v>
      </c>
      <c r="N301" t="s">
        <v>3802</v>
      </c>
      <c r="O301" t="s">
        <v>3803</v>
      </c>
    </row>
    <row r="302" spans="1:17" x14ac:dyDescent="0.25">
      <c r="A302" t="s">
        <v>3804</v>
      </c>
      <c r="B302" t="s">
        <v>3805</v>
      </c>
      <c r="C302">
        <v>3159</v>
      </c>
      <c r="D302">
        <v>6</v>
      </c>
      <c r="E302" t="s">
        <v>3806</v>
      </c>
      <c r="F302">
        <v>1</v>
      </c>
      <c r="G302" t="s">
        <v>2619</v>
      </c>
      <c r="H302" t="s">
        <v>1960</v>
      </c>
      <c r="I302" t="s">
        <v>3807</v>
      </c>
      <c r="J302" t="s">
        <v>2214</v>
      </c>
      <c r="K302" t="s">
        <v>1973</v>
      </c>
      <c r="L302" t="s">
        <v>1982</v>
      </c>
      <c r="M302" t="s">
        <v>59</v>
      </c>
      <c r="N302" t="s">
        <v>2837</v>
      </c>
      <c r="O302" t="s">
        <v>3808</v>
      </c>
    </row>
    <row r="303" spans="1:17" x14ac:dyDescent="0.25">
      <c r="A303" t="s">
        <v>1998</v>
      </c>
      <c r="B303" t="s">
        <v>3809</v>
      </c>
      <c r="C303">
        <v>8091</v>
      </c>
      <c r="D303">
        <v>12</v>
      </c>
      <c r="E303" t="s">
        <v>3810</v>
      </c>
      <c r="F303">
        <v>1</v>
      </c>
      <c r="G303" t="s">
        <v>3811</v>
      </c>
      <c r="H303" t="s">
        <v>1960</v>
      </c>
      <c r="I303" t="s">
        <v>3812</v>
      </c>
      <c r="J303" t="s">
        <v>1997</v>
      </c>
      <c r="K303" t="s">
        <v>1973</v>
      </c>
      <c r="L303" t="s">
        <v>1982</v>
      </c>
      <c r="M303" t="s">
        <v>59</v>
      </c>
      <c r="N303" t="s">
        <v>3813</v>
      </c>
      <c r="O303" t="s">
        <v>3814</v>
      </c>
    </row>
    <row r="304" spans="1:17" x14ac:dyDescent="0.25">
      <c r="A304" t="s">
        <v>3815</v>
      </c>
      <c r="B304" t="s">
        <v>3816</v>
      </c>
      <c r="C304">
        <v>283651</v>
      </c>
      <c r="D304">
        <v>15</v>
      </c>
      <c r="E304" t="s">
        <v>18</v>
      </c>
      <c r="F304">
        <v>2</v>
      </c>
      <c r="G304" t="s">
        <v>2277</v>
      </c>
      <c r="H304" t="s">
        <v>1960</v>
      </c>
      <c r="I304" t="s">
        <v>2004</v>
      </c>
      <c r="J304" t="s">
        <v>1962</v>
      </c>
      <c r="K304" t="s">
        <v>1973</v>
      </c>
      <c r="L304" t="s">
        <v>2005</v>
      </c>
      <c r="M304" t="s">
        <v>59</v>
      </c>
      <c r="N304" t="s">
        <v>2006</v>
      </c>
    </row>
    <row r="305" spans="1:20" x14ac:dyDescent="0.25">
      <c r="A305" t="s">
        <v>3817</v>
      </c>
      <c r="B305" t="s">
        <v>3818</v>
      </c>
      <c r="C305">
        <v>6927</v>
      </c>
      <c r="D305">
        <v>12</v>
      </c>
      <c r="E305" t="s">
        <v>3819</v>
      </c>
      <c r="F305">
        <v>1</v>
      </c>
      <c r="G305" t="s">
        <v>1969</v>
      </c>
      <c r="H305" t="s">
        <v>2077</v>
      </c>
      <c r="I305" t="s">
        <v>1960</v>
      </c>
      <c r="J305" t="s">
        <v>1960</v>
      </c>
      <c r="K305" t="s">
        <v>3820</v>
      </c>
      <c r="L305" t="s">
        <v>3821</v>
      </c>
      <c r="M305" t="s">
        <v>3822</v>
      </c>
      <c r="N305" t="s">
        <v>1962</v>
      </c>
      <c r="O305" t="s">
        <v>2027</v>
      </c>
      <c r="P305" t="s">
        <v>2028</v>
      </c>
      <c r="Q305" t="s">
        <v>2367</v>
      </c>
      <c r="R305" t="s">
        <v>1960</v>
      </c>
      <c r="S305" t="s">
        <v>3823</v>
      </c>
      <c r="T305" t="s">
        <v>3824</v>
      </c>
    </row>
    <row r="306" spans="1:20" x14ac:dyDescent="0.25">
      <c r="A306" t="s">
        <v>3825</v>
      </c>
      <c r="B306" t="s">
        <v>3826</v>
      </c>
      <c r="C306">
        <v>3181</v>
      </c>
      <c r="D306">
        <v>7</v>
      </c>
      <c r="E306" t="s">
        <v>3827</v>
      </c>
      <c r="F306">
        <v>1</v>
      </c>
      <c r="G306" t="s">
        <v>1969</v>
      </c>
      <c r="H306" t="s">
        <v>3828</v>
      </c>
      <c r="I306" t="s">
        <v>1960</v>
      </c>
      <c r="J306" t="s">
        <v>2004</v>
      </c>
      <c r="K306" t="s">
        <v>1962</v>
      </c>
      <c r="L306" t="s">
        <v>1973</v>
      </c>
      <c r="M306" t="s">
        <v>1982</v>
      </c>
      <c r="N306" t="s">
        <v>59</v>
      </c>
      <c r="O306" t="s">
        <v>2006</v>
      </c>
      <c r="P306" t="s">
        <v>3829</v>
      </c>
    </row>
    <row r="307" spans="1:20" x14ac:dyDescent="0.25">
      <c r="A307" t="s">
        <v>3830</v>
      </c>
      <c r="B307" t="s">
        <v>3831</v>
      </c>
      <c r="C307">
        <v>84376</v>
      </c>
      <c r="D307">
        <v>8</v>
      </c>
      <c r="E307" t="s">
        <v>3832</v>
      </c>
      <c r="F307">
        <v>1</v>
      </c>
      <c r="G307" t="s">
        <v>2102</v>
      </c>
      <c r="H307" t="s">
        <v>1960</v>
      </c>
      <c r="I307" t="s">
        <v>2054</v>
      </c>
      <c r="J307" t="s">
        <v>1962</v>
      </c>
      <c r="K307" t="s">
        <v>1973</v>
      </c>
      <c r="L307" t="s">
        <v>2005</v>
      </c>
      <c r="M307" t="s">
        <v>59</v>
      </c>
      <c r="N307" t="s">
        <v>3712</v>
      </c>
      <c r="O307" t="s">
        <v>3833</v>
      </c>
    </row>
    <row r="308" spans="1:20" x14ac:dyDescent="0.25">
      <c r="A308" t="s">
        <v>3834</v>
      </c>
      <c r="B308" t="s">
        <v>3835</v>
      </c>
      <c r="C308">
        <v>3207</v>
      </c>
      <c r="D308">
        <v>7</v>
      </c>
      <c r="E308" t="s">
        <v>3836</v>
      </c>
      <c r="F308">
        <v>1</v>
      </c>
      <c r="G308" t="s">
        <v>1969</v>
      </c>
      <c r="H308" t="s">
        <v>3837</v>
      </c>
      <c r="I308" t="s">
        <v>1960</v>
      </c>
      <c r="J308" t="s">
        <v>3838</v>
      </c>
      <c r="K308" t="s">
        <v>1972</v>
      </c>
      <c r="L308" t="s">
        <v>1973</v>
      </c>
      <c r="M308" t="s">
        <v>2185</v>
      </c>
      <c r="N308" t="s">
        <v>59</v>
      </c>
      <c r="O308" t="s">
        <v>3090</v>
      </c>
      <c r="P308" t="s">
        <v>3839</v>
      </c>
    </row>
    <row r="309" spans="1:20" x14ac:dyDescent="0.25">
      <c r="A309" t="s">
        <v>3840</v>
      </c>
      <c r="B309" t="s">
        <v>3841</v>
      </c>
      <c r="C309">
        <v>3209</v>
      </c>
      <c r="D309">
        <v>7</v>
      </c>
      <c r="E309" t="s">
        <v>3842</v>
      </c>
      <c r="F309">
        <v>1</v>
      </c>
      <c r="G309" t="s">
        <v>3837</v>
      </c>
      <c r="H309" t="s">
        <v>1960</v>
      </c>
      <c r="I309" t="s">
        <v>1971</v>
      </c>
      <c r="J309" t="s">
        <v>1972</v>
      </c>
      <c r="K309" t="s">
        <v>1973</v>
      </c>
      <c r="L309" t="s">
        <v>1982</v>
      </c>
      <c r="M309" t="s">
        <v>59</v>
      </c>
      <c r="N309" t="s">
        <v>3090</v>
      </c>
      <c r="O309" t="s">
        <v>3843</v>
      </c>
    </row>
    <row r="310" spans="1:20" x14ac:dyDescent="0.25">
      <c r="A310" t="s">
        <v>3844</v>
      </c>
      <c r="B310" t="s">
        <v>3845</v>
      </c>
      <c r="C310">
        <v>3205</v>
      </c>
      <c r="D310">
        <v>7</v>
      </c>
      <c r="E310" t="s">
        <v>3846</v>
      </c>
      <c r="F310">
        <v>1</v>
      </c>
      <c r="G310" t="s">
        <v>3837</v>
      </c>
      <c r="H310" t="s">
        <v>1960</v>
      </c>
      <c r="I310" t="s">
        <v>3089</v>
      </c>
      <c r="J310" t="s">
        <v>1972</v>
      </c>
      <c r="K310" t="s">
        <v>1973</v>
      </c>
      <c r="L310" t="s">
        <v>2185</v>
      </c>
      <c r="M310" t="s">
        <v>59</v>
      </c>
      <c r="N310" t="s">
        <v>3847</v>
      </c>
      <c r="O310" t="s">
        <v>3848</v>
      </c>
    </row>
    <row r="311" spans="1:20" x14ac:dyDescent="0.25">
      <c r="A311" t="s">
        <v>3849</v>
      </c>
      <c r="B311" t="s">
        <v>3850</v>
      </c>
      <c r="C311">
        <v>3227</v>
      </c>
      <c r="D311">
        <v>12</v>
      </c>
      <c r="E311" t="s">
        <v>3851</v>
      </c>
      <c r="F311">
        <v>1</v>
      </c>
      <c r="G311" t="s">
        <v>3681</v>
      </c>
      <c r="H311" t="s">
        <v>1960</v>
      </c>
      <c r="I311" t="s">
        <v>1971</v>
      </c>
      <c r="J311" t="s">
        <v>1972</v>
      </c>
      <c r="K311" t="s">
        <v>1973</v>
      </c>
      <c r="L311" t="s">
        <v>1982</v>
      </c>
      <c r="M311" t="s">
        <v>59</v>
      </c>
      <c r="N311" t="s">
        <v>3090</v>
      </c>
      <c r="O311" t="s">
        <v>3852</v>
      </c>
    </row>
    <row r="312" spans="1:20" x14ac:dyDescent="0.25">
      <c r="A312" t="s">
        <v>3853</v>
      </c>
      <c r="B312" t="s">
        <v>3854</v>
      </c>
      <c r="C312">
        <v>3229</v>
      </c>
      <c r="D312">
        <v>12</v>
      </c>
      <c r="E312" t="s">
        <v>3855</v>
      </c>
      <c r="F312">
        <v>1</v>
      </c>
      <c r="G312" t="s">
        <v>3681</v>
      </c>
      <c r="H312" t="s">
        <v>1960</v>
      </c>
      <c r="I312" t="s">
        <v>1971</v>
      </c>
      <c r="J312" t="s">
        <v>1972</v>
      </c>
      <c r="K312" t="s">
        <v>1973</v>
      </c>
      <c r="L312" t="s">
        <v>1982</v>
      </c>
      <c r="M312" t="s">
        <v>59</v>
      </c>
      <c r="N312" t="s">
        <v>3090</v>
      </c>
      <c r="O312" t="s">
        <v>3856</v>
      </c>
    </row>
    <row r="313" spans="1:20" x14ac:dyDescent="0.25">
      <c r="A313" t="s">
        <v>3857</v>
      </c>
      <c r="B313" t="s">
        <v>3858</v>
      </c>
      <c r="C313">
        <v>3237</v>
      </c>
      <c r="D313">
        <v>2</v>
      </c>
      <c r="E313" t="s">
        <v>3859</v>
      </c>
      <c r="F313">
        <v>1</v>
      </c>
      <c r="G313" t="s">
        <v>3860</v>
      </c>
      <c r="H313" t="s">
        <v>1960</v>
      </c>
      <c r="I313" t="s">
        <v>1971</v>
      </c>
      <c r="J313" t="s">
        <v>1972</v>
      </c>
      <c r="K313" t="s">
        <v>1973</v>
      </c>
      <c r="L313" t="s">
        <v>1982</v>
      </c>
      <c r="M313" t="s">
        <v>59</v>
      </c>
      <c r="N313" t="s">
        <v>3090</v>
      </c>
      <c r="O313" t="s">
        <v>3861</v>
      </c>
    </row>
    <row r="314" spans="1:20" x14ac:dyDescent="0.25">
      <c r="A314" t="s">
        <v>3862</v>
      </c>
      <c r="B314" t="s">
        <v>3863</v>
      </c>
      <c r="C314">
        <v>3239</v>
      </c>
      <c r="D314">
        <v>2</v>
      </c>
      <c r="E314" t="s">
        <v>3864</v>
      </c>
      <c r="F314">
        <v>1</v>
      </c>
      <c r="G314" t="s">
        <v>3860</v>
      </c>
      <c r="H314" t="s">
        <v>1960</v>
      </c>
      <c r="I314" t="s">
        <v>3089</v>
      </c>
      <c r="J314" t="s">
        <v>1972</v>
      </c>
      <c r="K314" t="s">
        <v>1973</v>
      </c>
      <c r="L314" t="s">
        <v>1982</v>
      </c>
      <c r="M314" t="s">
        <v>59</v>
      </c>
      <c r="N314" t="s">
        <v>3090</v>
      </c>
      <c r="O314" t="s">
        <v>3865</v>
      </c>
    </row>
    <row r="315" spans="1:20" x14ac:dyDescent="0.25">
      <c r="A315" t="s">
        <v>3866</v>
      </c>
      <c r="B315" t="s">
        <v>3867</v>
      </c>
      <c r="C315">
        <v>3265</v>
      </c>
      <c r="D315">
        <v>11</v>
      </c>
      <c r="E315" t="s">
        <v>3868</v>
      </c>
      <c r="F315">
        <v>1</v>
      </c>
      <c r="G315" t="s">
        <v>1969</v>
      </c>
      <c r="H315" t="s">
        <v>2535</v>
      </c>
      <c r="I315" t="s">
        <v>1960</v>
      </c>
      <c r="J315" t="s">
        <v>1960</v>
      </c>
      <c r="K315" t="s">
        <v>3869</v>
      </c>
      <c r="L315" t="s">
        <v>3870</v>
      </c>
      <c r="M315" t="s">
        <v>3871</v>
      </c>
      <c r="N315" t="s">
        <v>3872</v>
      </c>
      <c r="O315" t="s">
        <v>1973</v>
      </c>
      <c r="P315" t="s">
        <v>1963</v>
      </c>
      <c r="Q315" t="s">
        <v>1964</v>
      </c>
      <c r="R315" t="s">
        <v>3873</v>
      </c>
    </row>
    <row r="316" spans="1:20" x14ac:dyDescent="0.25">
      <c r="A316" t="s">
        <v>3874</v>
      </c>
      <c r="B316" t="s">
        <v>3875</v>
      </c>
      <c r="C316">
        <v>3320</v>
      </c>
      <c r="D316">
        <v>14</v>
      </c>
      <c r="E316" t="s">
        <v>3876</v>
      </c>
      <c r="F316">
        <v>1</v>
      </c>
      <c r="G316" t="s">
        <v>3877</v>
      </c>
      <c r="H316" t="s">
        <v>1960</v>
      </c>
      <c r="I316" t="s">
        <v>3195</v>
      </c>
      <c r="J316" t="s">
        <v>1972</v>
      </c>
      <c r="K316" t="s">
        <v>1973</v>
      </c>
      <c r="L316" t="s">
        <v>2005</v>
      </c>
      <c r="M316" t="s">
        <v>59</v>
      </c>
      <c r="N316" t="s">
        <v>2344</v>
      </c>
      <c r="O316" t="s">
        <v>3878</v>
      </c>
    </row>
    <row r="317" spans="1:20" x14ac:dyDescent="0.25">
      <c r="A317" t="s">
        <v>3879</v>
      </c>
      <c r="B317" t="s">
        <v>3880</v>
      </c>
      <c r="C317">
        <v>3326</v>
      </c>
      <c r="D317">
        <v>6</v>
      </c>
      <c r="E317" t="s">
        <v>3881</v>
      </c>
      <c r="F317">
        <v>1</v>
      </c>
      <c r="G317" t="s">
        <v>3882</v>
      </c>
      <c r="H317" t="s">
        <v>1960</v>
      </c>
      <c r="I317" t="s">
        <v>3195</v>
      </c>
      <c r="J317" t="s">
        <v>1972</v>
      </c>
      <c r="K317" t="s">
        <v>1973</v>
      </c>
      <c r="L317" t="s">
        <v>2005</v>
      </c>
      <c r="M317" t="s">
        <v>59</v>
      </c>
      <c r="N317" t="s">
        <v>2344</v>
      </c>
      <c r="O317" t="s">
        <v>3883</v>
      </c>
    </row>
    <row r="318" spans="1:20" x14ac:dyDescent="0.25">
      <c r="A318" t="s">
        <v>3884</v>
      </c>
      <c r="B318" t="s">
        <v>3885</v>
      </c>
      <c r="C318">
        <v>3399</v>
      </c>
      <c r="D318">
        <v>1</v>
      </c>
      <c r="E318" t="s">
        <v>3886</v>
      </c>
      <c r="F318">
        <v>2</v>
      </c>
      <c r="G318" t="s">
        <v>3887</v>
      </c>
      <c r="H318" t="s">
        <v>1960</v>
      </c>
      <c r="I318" t="s">
        <v>3888</v>
      </c>
      <c r="J318" t="s">
        <v>1972</v>
      </c>
      <c r="K318" t="s">
        <v>2028</v>
      </c>
      <c r="L318" t="s">
        <v>2955</v>
      </c>
      <c r="M318" t="s">
        <v>3889</v>
      </c>
    </row>
    <row r="319" spans="1:20" x14ac:dyDescent="0.25">
      <c r="A319" t="s">
        <v>3890</v>
      </c>
      <c r="B319" t="s">
        <v>3891</v>
      </c>
      <c r="C319">
        <v>3417</v>
      </c>
      <c r="D319">
        <v>2</v>
      </c>
      <c r="E319" t="s">
        <v>3892</v>
      </c>
      <c r="F319">
        <v>1</v>
      </c>
      <c r="G319" t="s">
        <v>1969</v>
      </c>
      <c r="H319" t="s">
        <v>3893</v>
      </c>
      <c r="I319" t="s">
        <v>1960</v>
      </c>
      <c r="J319" t="s">
        <v>3894</v>
      </c>
      <c r="K319" t="s">
        <v>2019</v>
      </c>
      <c r="L319" t="s">
        <v>1973</v>
      </c>
      <c r="M319" t="s">
        <v>1963</v>
      </c>
      <c r="N319" t="s">
        <v>1964</v>
      </c>
      <c r="O319" t="s">
        <v>3895</v>
      </c>
    </row>
    <row r="320" spans="1:20" x14ac:dyDescent="0.25">
      <c r="A320" t="s">
        <v>3896</v>
      </c>
      <c r="B320" t="s">
        <v>3897</v>
      </c>
      <c r="C320">
        <v>3418</v>
      </c>
      <c r="D320">
        <v>15</v>
      </c>
      <c r="E320" t="s">
        <v>3898</v>
      </c>
      <c r="F320">
        <v>1</v>
      </c>
      <c r="G320" t="s">
        <v>1969</v>
      </c>
      <c r="H320" t="s">
        <v>2414</v>
      </c>
      <c r="I320" t="s">
        <v>1960</v>
      </c>
      <c r="J320" t="s">
        <v>3894</v>
      </c>
      <c r="K320" t="s">
        <v>2019</v>
      </c>
      <c r="L320" t="s">
        <v>1973</v>
      </c>
      <c r="M320" t="s">
        <v>1963</v>
      </c>
      <c r="N320" t="s">
        <v>1964</v>
      </c>
      <c r="O320" t="s">
        <v>3899</v>
      </c>
    </row>
    <row r="321" spans="1:16" x14ac:dyDescent="0.25">
      <c r="A321" t="s">
        <v>3900</v>
      </c>
      <c r="B321" t="s">
        <v>3901</v>
      </c>
      <c r="C321">
        <v>10644</v>
      </c>
      <c r="D321">
        <v>3</v>
      </c>
      <c r="E321" t="s">
        <v>3902</v>
      </c>
      <c r="F321">
        <v>2</v>
      </c>
      <c r="G321" t="s">
        <v>3903</v>
      </c>
      <c r="H321" t="s">
        <v>1960</v>
      </c>
      <c r="I321" t="s">
        <v>2153</v>
      </c>
      <c r="J321" t="s">
        <v>1972</v>
      </c>
      <c r="K321" t="s">
        <v>2028</v>
      </c>
      <c r="L321" t="s">
        <v>2116</v>
      </c>
      <c r="M321" t="s">
        <v>1960</v>
      </c>
      <c r="N321" t="s">
        <v>3904</v>
      </c>
      <c r="O321" t="s">
        <v>3905</v>
      </c>
    </row>
    <row r="322" spans="1:16" x14ac:dyDescent="0.25">
      <c r="A322" t="s">
        <v>2312</v>
      </c>
      <c r="B322" t="s">
        <v>3906</v>
      </c>
      <c r="C322">
        <v>3492</v>
      </c>
      <c r="D322">
        <v>14</v>
      </c>
      <c r="E322" t="s">
        <v>18</v>
      </c>
      <c r="F322">
        <v>1</v>
      </c>
      <c r="G322" t="s">
        <v>1969</v>
      </c>
      <c r="H322" t="s">
        <v>3877</v>
      </c>
      <c r="I322" t="s">
        <v>1960</v>
      </c>
      <c r="J322" t="s">
        <v>3907</v>
      </c>
      <c r="K322" t="s">
        <v>1972</v>
      </c>
      <c r="L322" t="s">
        <v>1973</v>
      </c>
      <c r="M322" t="s">
        <v>2005</v>
      </c>
      <c r="N322" t="s">
        <v>59</v>
      </c>
      <c r="O322" t="s">
        <v>3908</v>
      </c>
    </row>
    <row r="323" spans="1:16" x14ac:dyDescent="0.25">
      <c r="A323" t="s">
        <v>3909</v>
      </c>
      <c r="B323" t="s">
        <v>3910</v>
      </c>
      <c r="C323">
        <v>50802</v>
      </c>
      <c r="D323">
        <v>2</v>
      </c>
      <c r="E323" t="s">
        <v>18</v>
      </c>
      <c r="F323">
        <v>1</v>
      </c>
      <c r="G323" t="s">
        <v>2978</v>
      </c>
      <c r="H323" t="s">
        <v>1960</v>
      </c>
      <c r="I323" t="s">
        <v>3911</v>
      </c>
      <c r="J323" t="s">
        <v>1972</v>
      </c>
      <c r="K323" t="s">
        <v>1973</v>
      </c>
      <c r="L323" t="s">
        <v>2005</v>
      </c>
      <c r="M323" t="s">
        <v>59</v>
      </c>
      <c r="N323" t="s">
        <v>3912</v>
      </c>
    </row>
    <row r="324" spans="1:16" x14ac:dyDescent="0.25">
      <c r="A324" t="s">
        <v>2614</v>
      </c>
      <c r="B324" t="s">
        <v>3913</v>
      </c>
      <c r="C324">
        <v>3535</v>
      </c>
      <c r="D324">
        <v>22</v>
      </c>
      <c r="E324" t="s">
        <v>18</v>
      </c>
      <c r="F324">
        <v>1</v>
      </c>
      <c r="G324" t="s">
        <v>3914</v>
      </c>
      <c r="H324" t="s">
        <v>1960</v>
      </c>
      <c r="I324" t="s">
        <v>3888</v>
      </c>
      <c r="J324" t="s">
        <v>1972</v>
      </c>
      <c r="K324" t="s">
        <v>1973</v>
      </c>
      <c r="L324" t="s">
        <v>2005</v>
      </c>
      <c r="M324" t="s">
        <v>59</v>
      </c>
      <c r="N324" t="s">
        <v>3915</v>
      </c>
    </row>
    <row r="325" spans="1:16" x14ac:dyDescent="0.25">
      <c r="A325" t="s">
        <v>3916</v>
      </c>
      <c r="B325" t="s">
        <v>3917</v>
      </c>
      <c r="C325">
        <v>3551</v>
      </c>
      <c r="D325">
        <v>8</v>
      </c>
      <c r="E325" t="s">
        <v>3918</v>
      </c>
      <c r="F325">
        <v>1</v>
      </c>
      <c r="G325" t="s">
        <v>3919</v>
      </c>
      <c r="H325" t="s">
        <v>1960</v>
      </c>
      <c r="I325" t="s">
        <v>3920</v>
      </c>
      <c r="J325" t="s">
        <v>1972</v>
      </c>
      <c r="K325" t="s">
        <v>1973</v>
      </c>
      <c r="L325" t="s">
        <v>1963</v>
      </c>
      <c r="M325" t="s">
        <v>1964</v>
      </c>
      <c r="N325" t="s">
        <v>1960</v>
      </c>
      <c r="O325" t="s">
        <v>3921</v>
      </c>
      <c r="P325" t="s">
        <v>3922</v>
      </c>
    </row>
    <row r="326" spans="1:16" x14ac:dyDescent="0.25">
      <c r="A326" t="s">
        <v>3923</v>
      </c>
      <c r="B326" t="s">
        <v>3924</v>
      </c>
      <c r="C326">
        <v>10320</v>
      </c>
      <c r="D326">
        <v>7</v>
      </c>
      <c r="E326" t="s">
        <v>3925</v>
      </c>
      <c r="F326">
        <v>1</v>
      </c>
      <c r="G326" t="s">
        <v>3926</v>
      </c>
      <c r="H326" t="s">
        <v>1960</v>
      </c>
      <c r="I326" t="s">
        <v>3927</v>
      </c>
      <c r="J326" t="s">
        <v>1972</v>
      </c>
      <c r="K326" t="s">
        <v>2572</v>
      </c>
      <c r="L326" t="s">
        <v>1974</v>
      </c>
      <c r="M326" t="s">
        <v>3928</v>
      </c>
      <c r="N326" t="s">
        <v>2344</v>
      </c>
      <c r="O326" t="s">
        <v>3929</v>
      </c>
    </row>
    <row r="327" spans="1:16" x14ac:dyDescent="0.25">
      <c r="A327" t="s">
        <v>3930</v>
      </c>
      <c r="B327" t="s">
        <v>3931</v>
      </c>
      <c r="C327">
        <v>3558</v>
      </c>
      <c r="D327">
        <v>4</v>
      </c>
      <c r="E327" t="s">
        <v>3932</v>
      </c>
      <c r="F327">
        <v>1</v>
      </c>
      <c r="G327" t="s">
        <v>3933</v>
      </c>
      <c r="H327" t="s">
        <v>1960</v>
      </c>
      <c r="I327" t="s">
        <v>3934</v>
      </c>
      <c r="J327" t="s">
        <v>1972</v>
      </c>
      <c r="K327" t="s">
        <v>1973</v>
      </c>
      <c r="L327" t="s">
        <v>2005</v>
      </c>
      <c r="M327" t="s">
        <v>59</v>
      </c>
      <c r="N327" t="s">
        <v>3935</v>
      </c>
      <c r="O327" t="s">
        <v>3936</v>
      </c>
    </row>
    <row r="328" spans="1:16" x14ac:dyDescent="0.25">
      <c r="A328" t="s">
        <v>3937</v>
      </c>
      <c r="B328" t="s">
        <v>3938</v>
      </c>
      <c r="C328">
        <v>50615</v>
      </c>
      <c r="D328">
        <v>16</v>
      </c>
      <c r="E328" t="s">
        <v>3939</v>
      </c>
      <c r="F328">
        <v>1</v>
      </c>
      <c r="G328" t="s">
        <v>3940</v>
      </c>
      <c r="H328" t="s">
        <v>1960</v>
      </c>
      <c r="I328" t="s">
        <v>3195</v>
      </c>
      <c r="J328" t="s">
        <v>1972</v>
      </c>
      <c r="K328" t="s">
        <v>1973</v>
      </c>
      <c r="L328" t="s">
        <v>2005</v>
      </c>
      <c r="M328" t="s">
        <v>59</v>
      </c>
      <c r="N328" t="s">
        <v>2344</v>
      </c>
      <c r="O328" t="s">
        <v>3941</v>
      </c>
    </row>
    <row r="329" spans="1:16" x14ac:dyDescent="0.25">
      <c r="A329" t="s">
        <v>3942</v>
      </c>
      <c r="B329" t="s">
        <v>3943</v>
      </c>
      <c r="C329">
        <v>3572</v>
      </c>
      <c r="D329">
        <v>5</v>
      </c>
      <c r="E329" t="s">
        <v>3944</v>
      </c>
      <c r="F329">
        <v>1</v>
      </c>
      <c r="G329" t="s">
        <v>1969</v>
      </c>
      <c r="H329" t="s">
        <v>3945</v>
      </c>
      <c r="I329" t="s">
        <v>1960</v>
      </c>
      <c r="J329" t="s">
        <v>2178</v>
      </c>
      <c r="K329" t="s">
        <v>1962</v>
      </c>
      <c r="L329" t="s">
        <v>1973</v>
      </c>
      <c r="M329" t="s">
        <v>1963</v>
      </c>
      <c r="N329" t="s">
        <v>2019</v>
      </c>
      <c r="O329" t="s">
        <v>3946</v>
      </c>
    </row>
    <row r="330" spans="1:16" x14ac:dyDescent="0.25">
      <c r="A330" t="s">
        <v>3947</v>
      </c>
      <c r="B330" t="s">
        <v>3948</v>
      </c>
      <c r="C330">
        <v>3575</v>
      </c>
      <c r="D330">
        <v>5</v>
      </c>
      <c r="E330" t="s">
        <v>3949</v>
      </c>
      <c r="F330">
        <v>1</v>
      </c>
      <c r="G330" t="s">
        <v>3950</v>
      </c>
      <c r="H330" t="s">
        <v>1960</v>
      </c>
      <c r="I330" t="s">
        <v>3951</v>
      </c>
      <c r="J330" t="s">
        <v>1972</v>
      </c>
      <c r="K330" t="s">
        <v>1973</v>
      </c>
      <c r="L330" t="s">
        <v>1963</v>
      </c>
      <c r="M330" t="s">
        <v>2238</v>
      </c>
      <c r="N330" t="s">
        <v>1960</v>
      </c>
      <c r="O330" t="s">
        <v>3952</v>
      </c>
      <c r="P330" t="s">
        <v>3953</v>
      </c>
    </row>
    <row r="331" spans="1:16" x14ac:dyDescent="0.25">
      <c r="A331" t="s">
        <v>3954</v>
      </c>
      <c r="B331" t="s">
        <v>3955</v>
      </c>
      <c r="C331">
        <v>3662</v>
      </c>
      <c r="D331">
        <v>6</v>
      </c>
      <c r="E331" t="s">
        <v>3956</v>
      </c>
      <c r="F331">
        <v>1</v>
      </c>
      <c r="G331" t="s">
        <v>3957</v>
      </c>
      <c r="H331" t="s">
        <v>1960</v>
      </c>
      <c r="I331" t="s">
        <v>2620</v>
      </c>
      <c r="J331" t="s">
        <v>1972</v>
      </c>
      <c r="K331" t="s">
        <v>1973</v>
      </c>
      <c r="L331" t="s">
        <v>2185</v>
      </c>
      <c r="M331" t="s">
        <v>59</v>
      </c>
      <c r="N331" t="s">
        <v>2312</v>
      </c>
      <c r="O331" t="s">
        <v>3958</v>
      </c>
    </row>
    <row r="332" spans="1:16" x14ac:dyDescent="0.25">
      <c r="A332" t="s">
        <v>3959</v>
      </c>
      <c r="B332" t="s">
        <v>3960</v>
      </c>
      <c r="C332">
        <v>8471</v>
      </c>
      <c r="D332" t="s">
        <v>2093</v>
      </c>
      <c r="E332" t="s">
        <v>3961</v>
      </c>
      <c r="F332">
        <v>1</v>
      </c>
      <c r="G332" t="s">
        <v>3962</v>
      </c>
      <c r="H332" t="s">
        <v>1960</v>
      </c>
      <c r="I332" t="s">
        <v>3963</v>
      </c>
      <c r="J332" t="s">
        <v>3964</v>
      </c>
      <c r="K332" t="s">
        <v>2115</v>
      </c>
      <c r="L332" t="s">
        <v>3965</v>
      </c>
      <c r="M332" t="s">
        <v>3966</v>
      </c>
      <c r="N332" t="s">
        <v>3967</v>
      </c>
    </row>
    <row r="333" spans="1:16" x14ac:dyDescent="0.25">
      <c r="A333" t="s">
        <v>3968</v>
      </c>
      <c r="B333" t="s">
        <v>3969</v>
      </c>
      <c r="C333">
        <v>91464</v>
      </c>
      <c r="D333">
        <v>22</v>
      </c>
      <c r="E333" t="s">
        <v>3970</v>
      </c>
      <c r="F333">
        <v>2</v>
      </c>
      <c r="G333" t="s">
        <v>3971</v>
      </c>
      <c r="H333" t="s">
        <v>1960</v>
      </c>
      <c r="I333" t="s">
        <v>1961</v>
      </c>
      <c r="J333" t="s">
        <v>1962</v>
      </c>
      <c r="K333" t="s">
        <v>1964</v>
      </c>
      <c r="L333" t="s">
        <v>3972</v>
      </c>
    </row>
    <row r="334" spans="1:16" x14ac:dyDescent="0.25">
      <c r="A334" t="s">
        <v>3973</v>
      </c>
      <c r="B334" t="s">
        <v>3974</v>
      </c>
      <c r="C334">
        <v>3685</v>
      </c>
      <c r="D334">
        <v>2</v>
      </c>
      <c r="E334" t="s">
        <v>3975</v>
      </c>
      <c r="F334">
        <v>2</v>
      </c>
      <c r="G334" t="s">
        <v>3976</v>
      </c>
      <c r="H334" t="s">
        <v>1960</v>
      </c>
      <c r="I334" t="s">
        <v>2992</v>
      </c>
      <c r="J334" t="s">
        <v>1962</v>
      </c>
      <c r="K334" t="s">
        <v>2737</v>
      </c>
      <c r="L334" t="s">
        <v>3977</v>
      </c>
    </row>
    <row r="335" spans="1:16" x14ac:dyDescent="0.25">
      <c r="A335" t="s">
        <v>3978</v>
      </c>
      <c r="B335" t="s">
        <v>3979</v>
      </c>
      <c r="C335">
        <v>3702</v>
      </c>
      <c r="D335">
        <v>5</v>
      </c>
      <c r="E335" t="s">
        <v>3980</v>
      </c>
      <c r="F335">
        <v>1</v>
      </c>
      <c r="G335" t="s">
        <v>3981</v>
      </c>
      <c r="H335" t="s">
        <v>1960</v>
      </c>
      <c r="I335" t="s">
        <v>3982</v>
      </c>
      <c r="J335" t="s">
        <v>1972</v>
      </c>
      <c r="K335" t="s">
        <v>1973</v>
      </c>
      <c r="L335" t="s">
        <v>2005</v>
      </c>
      <c r="M335" t="s">
        <v>59</v>
      </c>
      <c r="N335" t="s">
        <v>3983</v>
      </c>
      <c r="O335" t="s">
        <v>3984</v>
      </c>
    </row>
    <row r="336" spans="1:16" x14ac:dyDescent="0.25">
      <c r="A336" t="s">
        <v>1263</v>
      </c>
      <c r="B336" t="s">
        <v>3985</v>
      </c>
      <c r="C336">
        <v>3716</v>
      </c>
      <c r="D336">
        <v>1</v>
      </c>
      <c r="E336" t="s">
        <v>3986</v>
      </c>
      <c r="F336">
        <v>1</v>
      </c>
      <c r="G336" t="s">
        <v>1969</v>
      </c>
      <c r="H336" t="s">
        <v>3987</v>
      </c>
      <c r="I336" t="s">
        <v>1960</v>
      </c>
      <c r="J336" t="s">
        <v>2048</v>
      </c>
      <c r="K336" t="s">
        <v>1972</v>
      </c>
      <c r="L336" t="s">
        <v>1973</v>
      </c>
      <c r="M336" t="s">
        <v>2115</v>
      </c>
      <c r="N336" t="s">
        <v>1964</v>
      </c>
      <c r="O336" t="s">
        <v>3988</v>
      </c>
    </row>
    <row r="337" spans="1:17" x14ac:dyDescent="0.25">
      <c r="A337" t="s">
        <v>3989</v>
      </c>
      <c r="B337" t="s">
        <v>3990</v>
      </c>
      <c r="C337">
        <v>3717</v>
      </c>
      <c r="D337">
        <v>9</v>
      </c>
      <c r="E337" t="s">
        <v>3991</v>
      </c>
      <c r="F337">
        <v>1</v>
      </c>
      <c r="G337" t="s">
        <v>1969</v>
      </c>
      <c r="H337" t="s">
        <v>2649</v>
      </c>
      <c r="I337" t="s">
        <v>1960</v>
      </c>
      <c r="J337" t="s">
        <v>3992</v>
      </c>
      <c r="K337" t="s">
        <v>1972</v>
      </c>
      <c r="L337" t="s">
        <v>1973</v>
      </c>
      <c r="M337" t="s">
        <v>1982</v>
      </c>
      <c r="N337" t="s">
        <v>3993</v>
      </c>
      <c r="O337" t="s">
        <v>3994</v>
      </c>
      <c r="P337" t="s">
        <v>3995</v>
      </c>
    </row>
    <row r="338" spans="1:17" x14ac:dyDescent="0.25">
      <c r="A338" t="s">
        <v>1264</v>
      </c>
      <c r="B338" t="s">
        <v>3996</v>
      </c>
      <c r="C338">
        <v>3718</v>
      </c>
      <c r="D338">
        <v>19</v>
      </c>
      <c r="E338" t="s">
        <v>3997</v>
      </c>
      <c r="F338">
        <v>1</v>
      </c>
      <c r="G338" t="s">
        <v>1969</v>
      </c>
      <c r="H338" t="s">
        <v>2463</v>
      </c>
      <c r="I338" t="s">
        <v>1960</v>
      </c>
      <c r="J338" t="s">
        <v>3998</v>
      </c>
      <c r="K338" t="s">
        <v>1972</v>
      </c>
      <c r="L338" t="s">
        <v>1973</v>
      </c>
      <c r="M338" t="s">
        <v>1963</v>
      </c>
      <c r="N338" t="s">
        <v>1964</v>
      </c>
      <c r="O338" t="s">
        <v>3999</v>
      </c>
    </row>
    <row r="339" spans="1:17" x14ac:dyDescent="0.25">
      <c r="A339" t="s">
        <v>4000</v>
      </c>
      <c r="B339" t="s">
        <v>4001</v>
      </c>
      <c r="C339">
        <v>221895</v>
      </c>
      <c r="D339">
        <v>7</v>
      </c>
      <c r="E339" t="s">
        <v>4002</v>
      </c>
      <c r="F339">
        <v>2</v>
      </c>
      <c r="G339" t="s">
        <v>4003</v>
      </c>
      <c r="H339" t="s">
        <v>1960</v>
      </c>
      <c r="I339" t="s">
        <v>4004</v>
      </c>
      <c r="J339" t="s">
        <v>1997</v>
      </c>
      <c r="K339" t="s">
        <v>1973</v>
      </c>
      <c r="L339" t="s">
        <v>2005</v>
      </c>
      <c r="M339" t="s">
        <v>59</v>
      </c>
      <c r="N339" t="s">
        <v>4005</v>
      </c>
      <c r="O339" t="s">
        <v>4006</v>
      </c>
    </row>
    <row r="340" spans="1:17" x14ac:dyDescent="0.25">
      <c r="A340" t="s">
        <v>4007</v>
      </c>
      <c r="B340" t="s">
        <v>4008</v>
      </c>
      <c r="C340">
        <v>3725</v>
      </c>
      <c r="D340">
        <v>1</v>
      </c>
      <c r="E340" t="s">
        <v>4009</v>
      </c>
      <c r="F340">
        <v>1</v>
      </c>
      <c r="G340" t="s">
        <v>4010</v>
      </c>
      <c r="H340" t="s">
        <v>1960</v>
      </c>
      <c r="I340" t="s">
        <v>4011</v>
      </c>
      <c r="J340" t="s">
        <v>1997</v>
      </c>
      <c r="K340" t="s">
        <v>1973</v>
      </c>
      <c r="L340" t="s">
        <v>1963</v>
      </c>
      <c r="M340" t="s">
        <v>37</v>
      </c>
      <c r="N340" t="s">
        <v>4012</v>
      </c>
    </row>
    <row r="341" spans="1:17" x14ac:dyDescent="0.25">
      <c r="A341" t="s">
        <v>1306</v>
      </c>
      <c r="B341" t="s">
        <v>4013</v>
      </c>
      <c r="C341">
        <v>7994</v>
      </c>
      <c r="D341">
        <v>8</v>
      </c>
      <c r="E341" t="s">
        <v>18</v>
      </c>
      <c r="F341">
        <v>1</v>
      </c>
      <c r="G341" t="s">
        <v>4014</v>
      </c>
      <c r="H341" t="s">
        <v>1960</v>
      </c>
      <c r="I341" t="s">
        <v>1971</v>
      </c>
      <c r="J341" t="s">
        <v>1972</v>
      </c>
      <c r="K341" t="s">
        <v>1973</v>
      </c>
      <c r="L341" t="s">
        <v>1982</v>
      </c>
      <c r="M341" t="s">
        <v>3315</v>
      </c>
      <c r="N341" t="s">
        <v>4015</v>
      </c>
    </row>
    <row r="342" spans="1:17" x14ac:dyDescent="0.25">
      <c r="A342" t="s">
        <v>4016</v>
      </c>
      <c r="B342" t="s">
        <v>4017</v>
      </c>
      <c r="C342">
        <v>23522</v>
      </c>
      <c r="D342">
        <v>10</v>
      </c>
      <c r="E342" t="s">
        <v>4018</v>
      </c>
      <c r="F342">
        <v>1</v>
      </c>
      <c r="G342" t="s">
        <v>4019</v>
      </c>
      <c r="H342" t="s">
        <v>1960</v>
      </c>
      <c r="I342" t="s">
        <v>4020</v>
      </c>
      <c r="J342" t="s">
        <v>2379</v>
      </c>
      <c r="K342" t="s">
        <v>1973</v>
      </c>
      <c r="L342" t="s">
        <v>1974</v>
      </c>
      <c r="M342" t="s">
        <v>59</v>
      </c>
      <c r="N342" t="s">
        <v>4021</v>
      </c>
      <c r="O342" t="s">
        <v>4022</v>
      </c>
      <c r="P342" t="s">
        <v>4023</v>
      </c>
    </row>
    <row r="343" spans="1:17" x14ac:dyDescent="0.25">
      <c r="A343" t="s">
        <v>4024</v>
      </c>
      <c r="B343" t="s">
        <v>4025</v>
      </c>
      <c r="C343">
        <v>11143</v>
      </c>
      <c r="D343">
        <v>17</v>
      </c>
      <c r="E343" t="s">
        <v>4026</v>
      </c>
      <c r="F343">
        <v>2</v>
      </c>
      <c r="G343" t="s">
        <v>4027</v>
      </c>
      <c r="H343" t="s">
        <v>1960</v>
      </c>
      <c r="I343" t="s">
        <v>2103</v>
      </c>
      <c r="J343" t="s">
        <v>1962</v>
      </c>
      <c r="K343" t="s">
        <v>1963</v>
      </c>
      <c r="L343" t="s">
        <v>1964</v>
      </c>
      <c r="M343" t="s">
        <v>4028</v>
      </c>
    </row>
    <row r="344" spans="1:17" x14ac:dyDescent="0.25">
      <c r="A344" t="s">
        <v>4029</v>
      </c>
      <c r="B344" t="s">
        <v>4030</v>
      </c>
    </row>
    <row r="345" spans="1:17" x14ac:dyDescent="0.25">
      <c r="A345" t="s">
        <v>4031</v>
      </c>
      <c r="B345" t="s">
        <v>4032</v>
      </c>
      <c r="C345">
        <v>5927</v>
      </c>
      <c r="D345">
        <v>12</v>
      </c>
      <c r="E345" t="s">
        <v>4033</v>
      </c>
      <c r="F345">
        <v>1</v>
      </c>
      <c r="G345" t="s">
        <v>4034</v>
      </c>
      <c r="H345" t="s">
        <v>1960</v>
      </c>
      <c r="I345" t="s">
        <v>1971</v>
      </c>
      <c r="J345" t="s">
        <v>1972</v>
      </c>
      <c r="K345" t="s">
        <v>1973</v>
      </c>
      <c r="L345" t="s">
        <v>1982</v>
      </c>
      <c r="M345" t="s">
        <v>59</v>
      </c>
      <c r="N345" t="s">
        <v>3090</v>
      </c>
      <c r="O345" t="s">
        <v>4035</v>
      </c>
    </row>
    <row r="346" spans="1:17" x14ac:dyDescent="0.25">
      <c r="A346" t="s">
        <v>4036</v>
      </c>
      <c r="B346" t="s">
        <v>4037</v>
      </c>
      <c r="C346">
        <v>8242</v>
      </c>
      <c r="D346" t="s">
        <v>2093</v>
      </c>
      <c r="E346" t="s">
        <v>4038</v>
      </c>
      <c r="F346">
        <v>1</v>
      </c>
      <c r="G346" t="s">
        <v>4039</v>
      </c>
      <c r="H346" t="s">
        <v>1960</v>
      </c>
      <c r="I346" t="s">
        <v>4040</v>
      </c>
      <c r="J346" t="s">
        <v>1962</v>
      </c>
      <c r="K346" t="s">
        <v>2027</v>
      </c>
      <c r="L346" t="s">
        <v>2028</v>
      </c>
      <c r="M346" t="s">
        <v>4041</v>
      </c>
      <c r="N346" t="s">
        <v>1960</v>
      </c>
      <c r="O346" t="s">
        <v>4042</v>
      </c>
      <c r="P346" t="s">
        <v>4043</v>
      </c>
    </row>
    <row r="347" spans="1:17" x14ac:dyDescent="0.25">
      <c r="A347" t="s">
        <v>4044</v>
      </c>
      <c r="B347" t="s">
        <v>4045</v>
      </c>
      <c r="C347">
        <v>7403</v>
      </c>
      <c r="D347" t="s">
        <v>2093</v>
      </c>
      <c r="E347" t="s">
        <v>4046</v>
      </c>
      <c r="F347">
        <v>1</v>
      </c>
      <c r="G347" t="s">
        <v>1969</v>
      </c>
      <c r="H347" t="s">
        <v>4047</v>
      </c>
      <c r="I347" t="s">
        <v>1960</v>
      </c>
      <c r="J347" t="s">
        <v>4048</v>
      </c>
      <c r="K347" t="s">
        <v>2129</v>
      </c>
      <c r="L347" t="s">
        <v>2027</v>
      </c>
      <c r="M347" t="s">
        <v>2115</v>
      </c>
      <c r="N347" t="s">
        <v>4049</v>
      </c>
      <c r="O347" t="s">
        <v>1960</v>
      </c>
      <c r="P347" t="s">
        <v>4050</v>
      </c>
      <c r="Q347" t="s">
        <v>4051</v>
      </c>
    </row>
    <row r="348" spans="1:17" x14ac:dyDescent="0.25">
      <c r="A348" t="s">
        <v>4052</v>
      </c>
      <c r="B348" t="s">
        <v>4053</v>
      </c>
      <c r="C348">
        <v>3791</v>
      </c>
      <c r="D348">
        <v>4</v>
      </c>
      <c r="E348" t="s">
        <v>4054</v>
      </c>
      <c r="F348">
        <v>1</v>
      </c>
      <c r="G348" t="s">
        <v>1969</v>
      </c>
      <c r="H348" t="s">
        <v>2796</v>
      </c>
      <c r="I348" t="s">
        <v>1960</v>
      </c>
      <c r="J348" t="s">
        <v>1960</v>
      </c>
      <c r="K348" t="s">
        <v>4055</v>
      </c>
      <c r="L348" t="s">
        <v>1961</v>
      </c>
      <c r="M348" t="s">
        <v>1962</v>
      </c>
      <c r="N348" t="s">
        <v>1973</v>
      </c>
      <c r="O348" t="s">
        <v>1963</v>
      </c>
      <c r="P348" t="s">
        <v>1964</v>
      </c>
      <c r="Q348" t="s">
        <v>4056</v>
      </c>
    </row>
    <row r="349" spans="1:17" x14ac:dyDescent="0.25">
      <c r="A349" t="s">
        <v>4057</v>
      </c>
      <c r="B349" t="s">
        <v>4058</v>
      </c>
      <c r="C349">
        <v>2531</v>
      </c>
      <c r="D349">
        <v>18</v>
      </c>
      <c r="E349" t="s">
        <v>4059</v>
      </c>
      <c r="F349">
        <v>1</v>
      </c>
      <c r="G349" t="s">
        <v>2330</v>
      </c>
      <c r="H349" t="s">
        <v>1960</v>
      </c>
      <c r="I349" t="s">
        <v>3105</v>
      </c>
      <c r="J349" t="s">
        <v>1972</v>
      </c>
      <c r="K349" t="s">
        <v>1973</v>
      </c>
      <c r="L349" t="s">
        <v>2005</v>
      </c>
      <c r="M349" t="s">
        <v>59</v>
      </c>
      <c r="N349" t="s">
        <v>3909</v>
      </c>
      <c r="O349" t="s">
        <v>4060</v>
      </c>
    </row>
    <row r="350" spans="1:17" x14ac:dyDescent="0.25">
      <c r="A350" t="s">
        <v>4061</v>
      </c>
      <c r="B350" t="s">
        <v>4062</v>
      </c>
      <c r="C350">
        <v>9817</v>
      </c>
      <c r="D350">
        <v>19</v>
      </c>
      <c r="E350" t="s">
        <v>4063</v>
      </c>
      <c r="F350">
        <v>1</v>
      </c>
      <c r="G350" t="s">
        <v>1969</v>
      </c>
      <c r="H350" t="s">
        <v>2643</v>
      </c>
      <c r="I350" t="s">
        <v>1960</v>
      </c>
      <c r="J350" t="s">
        <v>4064</v>
      </c>
      <c r="K350" t="s">
        <v>1962</v>
      </c>
      <c r="L350" t="s">
        <v>2028</v>
      </c>
      <c r="M350" t="s">
        <v>2029</v>
      </c>
      <c r="N350" t="s">
        <v>4065</v>
      </c>
    </row>
    <row r="351" spans="1:17" x14ac:dyDescent="0.25">
      <c r="A351" t="s">
        <v>4066</v>
      </c>
      <c r="B351" t="s">
        <v>4066</v>
      </c>
      <c r="C351">
        <v>57670</v>
      </c>
      <c r="D351">
        <v>7</v>
      </c>
      <c r="E351" t="s">
        <v>4067</v>
      </c>
      <c r="F351">
        <v>2</v>
      </c>
      <c r="G351" t="s">
        <v>2433</v>
      </c>
      <c r="H351" t="s">
        <v>1960</v>
      </c>
      <c r="I351" t="s">
        <v>3382</v>
      </c>
      <c r="J351" t="s">
        <v>2019</v>
      </c>
      <c r="K351" t="s">
        <v>1973</v>
      </c>
      <c r="L351" t="s">
        <v>2005</v>
      </c>
      <c r="M351" t="s">
        <v>59</v>
      </c>
      <c r="N351" t="s">
        <v>1278</v>
      </c>
      <c r="O351" t="s">
        <v>4068</v>
      </c>
    </row>
    <row r="352" spans="1:17" x14ac:dyDescent="0.25">
      <c r="A352" t="s">
        <v>4069</v>
      </c>
      <c r="B352" t="s">
        <v>4069</v>
      </c>
      <c r="C352">
        <v>57698</v>
      </c>
      <c r="D352">
        <v>10</v>
      </c>
      <c r="E352" t="s">
        <v>4070</v>
      </c>
      <c r="F352">
        <v>2</v>
      </c>
      <c r="G352" t="s">
        <v>4071</v>
      </c>
      <c r="H352" t="s">
        <v>1960</v>
      </c>
      <c r="I352" t="s">
        <v>2767</v>
      </c>
      <c r="J352" t="s">
        <v>1962</v>
      </c>
      <c r="K352" t="s">
        <v>1973</v>
      </c>
      <c r="L352" t="s">
        <v>2005</v>
      </c>
      <c r="M352" t="s">
        <v>59</v>
      </c>
      <c r="N352" t="s">
        <v>2820</v>
      </c>
      <c r="O352" t="s">
        <v>4072</v>
      </c>
    </row>
    <row r="353" spans="1:20" x14ac:dyDescent="0.25">
      <c r="A353" t="s">
        <v>4073</v>
      </c>
      <c r="B353" t="s">
        <v>4074</v>
      </c>
      <c r="C353">
        <v>3799</v>
      </c>
      <c r="D353">
        <v>10</v>
      </c>
      <c r="E353" t="s">
        <v>4075</v>
      </c>
      <c r="F353">
        <v>1</v>
      </c>
      <c r="G353" t="s">
        <v>4076</v>
      </c>
      <c r="H353" t="s">
        <v>1960</v>
      </c>
      <c r="I353" t="s">
        <v>4077</v>
      </c>
      <c r="J353" t="s">
        <v>1962</v>
      </c>
      <c r="K353" t="s">
        <v>1973</v>
      </c>
      <c r="L353" t="s">
        <v>2005</v>
      </c>
      <c r="M353" t="s">
        <v>59</v>
      </c>
      <c r="N353" t="s">
        <v>4078</v>
      </c>
      <c r="O353" t="s">
        <v>4079</v>
      </c>
    </row>
    <row r="354" spans="1:20" x14ac:dyDescent="0.25">
      <c r="A354" t="s">
        <v>4080</v>
      </c>
      <c r="B354" t="s">
        <v>4081</v>
      </c>
      <c r="C354">
        <v>3815</v>
      </c>
      <c r="D354">
        <v>4</v>
      </c>
      <c r="E354" t="s">
        <v>4082</v>
      </c>
      <c r="F354">
        <v>1</v>
      </c>
      <c r="G354" t="s">
        <v>1969</v>
      </c>
      <c r="H354" t="s">
        <v>3561</v>
      </c>
      <c r="I354" t="s">
        <v>1960</v>
      </c>
      <c r="J354" t="s">
        <v>1960</v>
      </c>
      <c r="K354" t="s">
        <v>4083</v>
      </c>
      <c r="L354" t="s">
        <v>4084</v>
      </c>
      <c r="M354" t="s">
        <v>4085</v>
      </c>
      <c r="N354" t="s">
        <v>4086</v>
      </c>
      <c r="O354" t="s">
        <v>1973</v>
      </c>
      <c r="P354" t="s">
        <v>1963</v>
      </c>
      <c r="Q354" t="s">
        <v>2238</v>
      </c>
      <c r="R354" t="s">
        <v>1960</v>
      </c>
      <c r="S354" t="s">
        <v>4087</v>
      </c>
      <c r="T354" t="s">
        <v>4088</v>
      </c>
    </row>
    <row r="355" spans="1:20" x14ac:dyDescent="0.25">
      <c r="A355" t="s">
        <v>4089</v>
      </c>
      <c r="B355" t="s">
        <v>4090</v>
      </c>
      <c r="C355">
        <v>9314</v>
      </c>
      <c r="D355">
        <v>9</v>
      </c>
      <c r="E355" t="s">
        <v>4091</v>
      </c>
      <c r="F355">
        <v>1</v>
      </c>
      <c r="G355" t="s">
        <v>1969</v>
      </c>
      <c r="H355" t="s">
        <v>4092</v>
      </c>
      <c r="I355" t="s">
        <v>1960</v>
      </c>
      <c r="J355" t="s">
        <v>4093</v>
      </c>
      <c r="K355" t="s">
        <v>2019</v>
      </c>
      <c r="L355" t="s">
        <v>1973</v>
      </c>
      <c r="M355" t="s">
        <v>2115</v>
      </c>
      <c r="N355" t="s">
        <v>1964</v>
      </c>
      <c r="O355" t="s">
        <v>4094</v>
      </c>
    </row>
    <row r="356" spans="1:20" x14ac:dyDescent="0.25">
      <c r="A356" t="s">
        <v>4095</v>
      </c>
      <c r="B356" t="s">
        <v>4096</v>
      </c>
      <c r="C356">
        <v>1316</v>
      </c>
      <c r="D356">
        <v>10</v>
      </c>
      <c r="E356" t="s">
        <v>4097</v>
      </c>
      <c r="F356">
        <v>1</v>
      </c>
      <c r="G356" t="s">
        <v>3674</v>
      </c>
      <c r="H356" t="s">
        <v>1960</v>
      </c>
      <c r="I356" t="s">
        <v>4098</v>
      </c>
      <c r="J356" t="s">
        <v>2142</v>
      </c>
      <c r="K356" t="s">
        <v>2027</v>
      </c>
      <c r="L356" t="s">
        <v>2028</v>
      </c>
      <c r="M356" t="s">
        <v>2955</v>
      </c>
      <c r="N356" t="s">
        <v>4099</v>
      </c>
    </row>
    <row r="357" spans="1:20" x14ac:dyDescent="0.25">
      <c r="A357" t="s">
        <v>4100</v>
      </c>
      <c r="B357" t="s">
        <v>4101</v>
      </c>
      <c r="C357">
        <v>3817</v>
      </c>
      <c r="D357">
        <v>19</v>
      </c>
      <c r="E357" t="s">
        <v>4102</v>
      </c>
      <c r="F357">
        <v>1</v>
      </c>
      <c r="G357" t="s">
        <v>4103</v>
      </c>
      <c r="H357" t="s">
        <v>1960</v>
      </c>
      <c r="I357" t="s">
        <v>2004</v>
      </c>
      <c r="J357" t="s">
        <v>1962</v>
      </c>
      <c r="K357" t="s">
        <v>1973</v>
      </c>
      <c r="L357" t="s">
        <v>2005</v>
      </c>
      <c r="M357" t="s">
        <v>59</v>
      </c>
      <c r="N357" t="s">
        <v>2524</v>
      </c>
      <c r="O357" t="s">
        <v>4104</v>
      </c>
    </row>
    <row r="358" spans="1:20" x14ac:dyDescent="0.25">
      <c r="A358" t="s">
        <v>1975</v>
      </c>
      <c r="B358" t="s">
        <v>4105</v>
      </c>
      <c r="C358">
        <v>4297</v>
      </c>
      <c r="D358">
        <v>11</v>
      </c>
      <c r="E358" t="s">
        <v>4106</v>
      </c>
      <c r="F358">
        <v>1</v>
      </c>
      <c r="G358" t="s">
        <v>4107</v>
      </c>
      <c r="H358" t="s">
        <v>1960</v>
      </c>
      <c r="I358" t="s">
        <v>3591</v>
      </c>
      <c r="J358" t="s">
        <v>1972</v>
      </c>
      <c r="K358" t="s">
        <v>1973</v>
      </c>
      <c r="L358" t="s">
        <v>1982</v>
      </c>
      <c r="M358" t="s">
        <v>4108</v>
      </c>
      <c r="N358" t="s">
        <v>4109</v>
      </c>
      <c r="O358" t="s">
        <v>4110</v>
      </c>
    </row>
    <row r="359" spans="1:20" x14ac:dyDescent="0.25">
      <c r="A359" t="s">
        <v>758</v>
      </c>
      <c r="B359" t="s">
        <v>4111</v>
      </c>
      <c r="C359">
        <v>58508</v>
      </c>
      <c r="D359">
        <v>7</v>
      </c>
      <c r="E359" t="s">
        <v>4112</v>
      </c>
      <c r="F359">
        <v>1</v>
      </c>
      <c r="G359" t="s">
        <v>1969</v>
      </c>
      <c r="H359" t="s">
        <v>4113</v>
      </c>
      <c r="I359" t="s">
        <v>1960</v>
      </c>
      <c r="J359" t="s">
        <v>4114</v>
      </c>
      <c r="K359" t="s">
        <v>2019</v>
      </c>
      <c r="L359" t="s">
        <v>2027</v>
      </c>
      <c r="M359" t="s">
        <v>2028</v>
      </c>
      <c r="N359" t="s">
        <v>2633</v>
      </c>
      <c r="O359" t="s">
        <v>4115</v>
      </c>
    </row>
    <row r="360" spans="1:20" x14ac:dyDescent="0.25">
      <c r="A360" t="s">
        <v>4116</v>
      </c>
      <c r="B360" t="s">
        <v>4117</v>
      </c>
      <c r="C360">
        <v>8085</v>
      </c>
      <c r="D360">
        <v>12</v>
      </c>
      <c r="E360" t="s">
        <v>4118</v>
      </c>
      <c r="F360">
        <v>1</v>
      </c>
      <c r="G360" t="s">
        <v>1969</v>
      </c>
      <c r="H360" t="s">
        <v>4119</v>
      </c>
      <c r="I360" t="s">
        <v>1960</v>
      </c>
      <c r="J360" t="s">
        <v>4120</v>
      </c>
      <c r="K360" t="s">
        <v>4121</v>
      </c>
      <c r="L360" t="s">
        <v>2027</v>
      </c>
      <c r="M360" t="s">
        <v>2115</v>
      </c>
      <c r="N360" t="s">
        <v>4122</v>
      </c>
      <c r="O360" t="s">
        <v>4123</v>
      </c>
    </row>
    <row r="361" spans="1:20" x14ac:dyDescent="0.25">
      <c r="A361" t="s">
        <v>4124</v>
      </c>
      <c r="B361" t="s">
        <v>4125</v>
      </c>
      <c r="C361">
        <v>90417</v>
      </c>
      <c r="D361">
        <v>15</v>
      </c>
      <c r="E361" t="s">
        <v>4126</v>
      </c>
      <c r="F361">
        <v>2</v>
      </c>
      <c r="G361" t="s">
        <v>4127</v>
      </c>
      <c r="H361" t="s">
        <v>1960</v>
      </c>
      <c r="I361" t="s">
        <v>4128</v>
      </c>
      <c r="J361" t="s">
        <v>1962</v>
      </c>
      <c r="K361" t="s">
        <v>1963</v>
      </c>
      <c r="L361" t="s">
        <v>1964</v>
      </c>
      <c r="M361" t="s">
        <v>4129</v>
      </c>
    </row>
    <row r="362" spans="1:20" x14ac:dyDescent="0.25">
      <c r="A362" t="s">
        <v>4130</v>
      </c>
      <c r="B362" t="s">
        <v>4131</v>
      </c>
      <c r="C362">
        <v>3845</v>
      </c>
      <c r="D362">
        <v>12</v>
      </c>
      <c r="E362" t="s">
        <v>4132</v>
      </c>
      <c r="F362">
        <v>1</v>
      </c>
      <c r="G362" t="s">
        <v>1969</v>
      </c>
      <c r="H362" t="s">
        <v>3325</v>
      </c>
      <c r="I362" t="s">
        <v>1960</v>
      </c>
      <c r="J362" t="s">
        <v>4133</v>
      </c>
      <c r="K362" t="s">
        <v>2744</v>
      </c>
      <c r="L362" t="s">
        <v>1973</v>
      </c>
      <c r="M362" t="s">
        <v>1963</v>
      </c>
      <c r="N362" t="s">
        <v>1964</v>
      </c>
      <c r="O362" t="s">
        <v>4134</v>
      </c>
    </row>
    <row r="363" spans="1:20" x14ac:dyDescent="0.25">
      <c r="A363" t="s">
        <v>4135</v>
      </c>
      <c r="B363" t="s">
        <v>4136</v>
      </c>
      <c r="C363">
        <v>3895</v>
      </c>
      <c r="D363">
        <v>14</v>
      </c>
      <c r="E363" t="s">
        <v>4137</v>
      </c>
      <c r="F363">
        <v>1</v>
      </c>
      <c r="G363" t="s">
        <v>4138</v>
      </c>
      <c r="H363" t="s">
        <v>1960</v>
      </c>
      <c r="I363" t="s">
        <v>2054</v>
      </c>
      <c r="J363" t="s">
        <v>1962</v>
      </c>
      <c r="K363" t="s">
        <v>1973</v>
      </c>
      <c r="L363" t="s">
        <v>2005</v>
      </c>
      <c r="M363" t="s">
        <v>59</v>
      </c>
      <c r="N363" t="s">
        <v>3712</v>
      </c>
      <c r="O363" t="s">
        <v>4139</v>
      </c>
    </row>
    <row r="364" spans="1:20" x14ac:dyDescent="0.25">
      <c r="A364" t="s">
        <v>4140</v>
      </c>
      <c r="B364" t="s">
        <v>4141</v>
      </c>
      <c r="C364">
        <v>23185</v>
      </c>
      <c r="D364">
        <v>10</v>
      </c>
      <c r="E364" t="s">
        <v>4142</v>
      </c>
      <c r="F364">
        <v>2</v>
      </c>
      <c r="G364" t="s">
        <v>4143</v>
      </c>
      <c r="H364" t="s">
        <v>1960</v>
      </c>
      <c r="I364" t="s">
        <v>4144</v>
      </c>
      <c r="J364" t="s">
        <v>2142</v>
      </c>
      <c r="K364" t="s">
        <v>2028</v>
      </c>
      <c r="L364" t="s">
        <v>4145</v>
      </c>
      <c r="M364" t="s">
        <v>4146</v>
      </c>
    </row>
    <row r="365" spans="1:20" x14ac:dyDescent="0.25">
      <c r="A365" t="s">
        <v>4147</v>
      </c>
      <c r="B365" t="s">
        <v>4148</v>
      </c>
      <c r="C365">
        <v>3927</v>
      </c>
      <c r="D365">
        <v>17</v>
      </c>
      <c r="E365" t="s">
        <v>4149</v>
      </c>
      <c r="F365">
        <v>1</v>
      </c>
      <c r="G365" t="s">
        <v>4150</v>
      </c>
      <c r="H365" t="s">
        <v>1960</v>
      </c>
      <c r="I365" t="s">
        <v>1971</v>
      </c>
      <c r="J365" t="s">
        <v>1972</v>
      </c>
      <c r="K365" t="s">
        <v>1973</v>
      </c>
      <c r="L365" t="s">
        <v>2005</v>
      </c>
      <c r="M365" t="s">
        <v>59</v>
      </c>
      <c r="N365" t="s">
        <v>1975</v>
      </c>
      <c r="O365" t="s">
        <v>4151</v>
      </c>
    </row>
    <row r="366" spans="1:20" x14ac:dyDescent="0.25">
      <c r="A366" t="s">
        <v>4152</v>
      </c>
      <c r="B366" t="s">
        <v>4153</v>
      </c>
      <c r="C366">
        <v>9113</v>
      </c>
      <c r="D366">
        <v>6</v>
      </c>
      <c r="E366" t="s">
        <v>18</v>
      </c>
      <c r="F366">
        <v>1</v>
      </c>
      <c r="G366" t="s">
        <v>1969</v>
      </c>
      <c r="H366" t="s">
        <v>2170</v>
      </c>
      <c r="I366" t="s">
        <v>1960</v>
      </c>
      <c r="J366" t="s">
        <v>4154</v>
      </c>
      <c r="K366" t="s">
        <v>1962</v>
      </c>
      <c r="L366" t="s">
        <v>2028</v>
      </c>
      <c r="M366" t="s">
        <v>2955</v>
      </c>
    </row>
    <row r="367" spans="1:20" x14ac:dyDescent="0.25">
      <c r="A367" t="s">
        <v>4155</v>
      </c>
      <c r="B367" t="s">
        <v>4156</v>
      </c>
      <c r="C367">
        <v>26524</v>
      </c>
      <c r="D367">
        <v>13</v>
      </c>
      <c r="E367" t="s">
        <v>4157</v>
      </c>
      <c r="F367">
        <v>1</v>
      </c>
      <c r="G367" t="s">
        <v>1969</v>
      </c>
      <c r="H367" t="s">
        <v>4158</v>
      </c>
      <c r="I367" t="s">
        <v>1960</v>
      </c>
      <c r="J367" t="s">
        <v>4159</v>
      </c>
      <c r="K367" t="s">
        <v>1962</v>
      </c>
      <c r="L367" t="s">
        <v>2028</v>
      </c>
      <c r="M367" t="s">
        <v>4160</v>
      </c>
      <c r="N367" t="s">
        <v>4161</v>
      </c>
    </row>
    <row r="368" spans="1:20" x14ac:dyDescent="0.25">
      <c r="A368" t="s">
        <v>4162</v>
      </c>
      <c r="B368" t="s">
        <v>4163</v>
      </c>
      <c r="C368">
        <v>3932</v>
      </c>
      <c r="D368">
        <v>1</v>
      </c>
      <c r="E368" t="s">
        <v>4164</v>
      </c>
      <c r="F368">
        <v>1</v>
      </c>
      <c r="G368" t="s">
        <v>1969</v>
      </c>
      <c r="H368" t="s">
        <v>4165</v>
      </c>
      <c r="I368" t="s">
        <v>1960</v>
      </c>
      <c r="J368" t="s">
        <v>2324</v>
      </c>
      <c r="K368" t="s">
        <v>1972</v>
      </c>
      <c r="L368" t="s">
        <v>1973</v>
      </c>
      <c r="M368" t="s">
        <v>1982</v>
      </c>
      <c r="N368" t="s">
        <v>59</v>
      </c>
      <c r="O368" t="s">
        <v>3966</v>
      </c>
      <c r="P368" t="s">
        <v>4166</v>
      </c>
    </row>
    <row r="369" spans="1:20" x14ac:dyDescent="0.25">
      <c r="A369" t="s">
        <v>4167</v>
      </c>
      <c r="B369" t="s">
        <v>4168</v>
      </c>
      <c r="C369">
        <v>3936</v>
      </c>
      <c r="D369">
        <v>13</v>
      </c>
      <c r="E369" t="s">
        <v>4169</v>
      </c>
      <c r="F369">
        <v>2</v>
      </c>
      <c r="G369" t="s">
        <v>4170</v>
      </c>
      <c r="H369" t="s">
        <v>1960</v>
      </c>
      <c r="I369" t="s">
        <v>3195</v>
      </c>
      <c r="J369" t="s">
        <v>1972</v>
      </c>
      <c r="K369" t="s">
        <v>1973</v>
      </c>
      <c r="L369" t="s">
        <v>2005</v>
      </c>
      <c r="M369" t="s">
        <v>59</v>
      </c>
      <c r="N369" t="s">
        <v>2344</v>
      </c>
      <c r="O369" t="s">
        <v>4171</v>
      </c>
    </row>
    <row r="370" spans="1:20" x14ac:dyDescent="0.25">
      <c r="A370" t="s">
        <v>4172</v>
      </c>
      <c r="B370" t="s">
        <v>4173</v>
      </c>
      <c r="C370">
        <v>51176</v>
      </c>
      <c r="D370">
        <v>4</v>
      </c>
      <c r="E370" t="s">
        <v>4174</v>
      </c>
      <c r="F370">
        <v>1</v>
      </c>
      <c r="G370" t="s">
        <v>1969</v>
      </c>
      <c r="H370" t="s">
        <v>4175</v>
      </c>
      <c r="I370" t="s">
        <v>1960</v>
      </c>
      <c r="J370" t="s">
        <v>4176</v>
      </c>
      <c r="K370" t="s">
        <v>2417</v>
      </c>
      <c r="L370" t="s">
        <v>2115</v>
      </c>
      <c r="M370" t="s">
        <v>2955</v>
      </c>
      <c r="N370" t="s">
        <v>4177</v>
      </c>
    </row>
    <row r="371" spans="1:20" x14ac:dyDescent="0.25">
      <c r="A371" t="s">
        <v>4178</v>
      </c>
      <c r="B371" t="s">
        <v>4179</v>
      </c>
      <c r="C371">
        <v>23484</v>
      </c>
      <c r="D371">
        <v>8</v>
      </c>
      <c r="E371" t="s">
        <v>4180</v>
      </c>
      <c r="F371">
        <v>2</v>
      </c>
      <c r="G371" t="s">
        <v>4181</v>
      </c>
      <c r="H371" t="s">
        <v>1960</v>
      </c>
      <c r="I371" t="s">
        <v>4182</v>
      </c>
      <c r="J371" t="s">
        <v>1962</v>
      </c>
      <c r="K371" t="s">
        <v>2028</v>
      </c>
      <c r="L371" t="s">
        <v>2116</v>
      </c>
      <c r="M371" t="s">
        <v>4183</v>
      </c>
    </row>
    <row r="372" spans="1:20" x14ac:dyDescent="0.25">
      <c r="A372" t="s">
        <v>4184</v>
      </c>
      <c r="B372" t="s">
        <v>4185</v>
      </c>
      <c r="C372">
        <v>10186</v>
      </c>
      <c r="D372">
        <v>13</v>
      </c>
      <c r="E372" t="s">
        <v>4186</v>
      </c>
      <c r="F372">
        <v>2</v>
      </c>
      <c r="G372" t="s">
        <v>2449</v>
      </c>
      <c r="H372" t="s">
        <v>1960</v>
      </c>
      <c r="I372" t="s">
        <v>1996</v>
      </c>
      <c r="J372" t="s">
        <v>1997</v>
      </c>
      <c r="K372" t="s">
        <v>1973</v>
      </c>
      <c r="L372" t="s">
        <v>2005</v>
      </c>
      <c r="M372" t="s">
        <v>59</v>
      </c>
      <c r="N372" t="s">
        <v>1998</v>
      </c>
      <c r="O372" t="s">
        <v>4187</v>
      </c>
    </row>
    <row r="373" spans="1:20" x14ac:dyDescent="0.25">
      <c r="A373" t="s">
        <v>4188</v>
      </c>
      <c r="B373" t="s">
        <v>4189</v>
      </c>
      <c r="C373">
        <v>3977</v>
      </c>
      <c r="D373">
        <v>5</v>
      </c>
      <c r="E373" t="s">
        <v>4190</v>
      </c>
      <c r="F373">
        <v>1</v>
      </c>
      <c r="G373" t="s">
        <v>1969</v>
      </c>
      <c r="H373" t="s">
        <v>4191</v>
      </c>
      <c r="I373" t="s">
        <v>1960</v>
      </c>
      <c r="J373" t="s">
        <v>2773</v>
      </c>
      <c r="K373" t="s">
        <v>1962</v>
      </c>
      <c r="L373" t="s">
        <v>1973</v>
      </c>
      <c r="M373" t="s">
        <v>2005</v>
      </c>
      <c r="N373" t="s">
        <v>59</v>
      </c>
      <c r="O373" t="s">
        <v>2774</v>
      </c>
      <c r="P373" t="s">
        <v>4192</v>
      </c>
    </row>
    <row r="374" spans="1:20" x14ac:dyDescent="0.25">
      <c r="A374" t="s">
        <v>4193</v>
      </c>
      <c r="B374" t="s">
        <v>4194</v>
      </c>
      <c r="C374">
        <v>4000</v>
      </c>
      <c r="D374">
        <v>1</v>
      </c>
      <c r="E374" t="s">
        <v>4195</v>
      </c>
      <c r="F374">
        <v>1</v>
      </c>
      <c r="G374" t="s">
        <v>1969</v>
      </c>
      <c r="H374" t="s">
        <v>4196</v>
      </c>
      <c r="I374" t="s">
        <v>1960</v>
      </c>
      <c r="J374" t="s">
        <v>2767</v>
      </c>
      <c r="K374" t="s">
        <v>1962</v>
      </c>
      <c r="L374" t="s">
        <v>1973</v>
      </c>
      <c r="M374" t="s">
        <v>2005</v>
      </c>
      <c r="N374" t="s">
        <v>59</v>
      </c>
      <c r="O374" t="s">
        <v>4197</v>
      </c>
      <c r="P374" t="s">
        <v>1960</v>
      </c>
      <c r="Q374" t="s">
        <v>4198</v>
      </c>
      <c r="R374" t="s">
        <v>4199</v>
      </c>
    </row>
    <row r="375" spans="1:20" x14ac:dyDescent="0.25">
      <c r="A375" t="s">
        <v>4200</v>
      </c>
      <c r="B375" t="s">
        <v>4201</v>
      </c>
      <c r="C375">
        <v>4004</v>
      </c>
      <c r="D375">
        <v>11</v>
      </c>
      <c r="E375" t="s">
        <v>4202</v>
      </c>
      <c r="F375">
        <v>1</v>
      </c>
      <c r="G375" t="s">
        <v>3432</v>
      </c>
      <c r="H375" t="s">
        <v>1960</v>
      </c>
      <c r="I375" t="s">
        <v>1960</v>
      </c>
      <c r="J375" t="s">
        <v>4203</v>
      </c>
      <c r="K375" t="s">
        <v>2085</v>
      </c>
      <c r="L375" t="s">
        <v>1972</v>
      </c>
      <c r="M375" t="s">
        <v>1973</v>
      </c>
      <c r="N375" t="s">
        <v>1982</v>
      </c>
      <c r="O375" t="s">
        <v>3315</v>
      </c>
      <c r="P375" t="s">
        <v>4204</v>
      </c>
      <c r="Q375" t="s">
        <v>4205</v>
      </c>
    </row>
    <row r="376" spans="1:20" x14ac:dyDescent="0.25">
      <c r="A376" t="s">
        <v>4206</v>
      </c>
      <c r="B376" t="s">
        <v>4207</v>
      </c>
      <c r="C376">
        <v>4005</v>
      </c>
      <c r="D376">
        <v>11</v>
      </c>
      <c r="E376" t="s">
        <v>4208</v>
      </c>
      <c r="F376">
        <v>1</v>
      </c>
      <c r="G376" t="s">
        <v>4209</v>
      </c>
      <c r="H376" t="s">
        <v>1960</v>
      </c>
      <c r="I376" t="s">
        <v>2324</v>
      </c>
      <c r="J376" t="s">
        <v>1972</v>
      </c>
      <c r="K376" t="s">
        <v>1973</v>
      </c>
      <c r="L376" t="s">
        <v>1982</v>
      </c>
      <c r="M376" t="s">
        <v>59</v>
      </c>
      <c r="N376" t="s">
        <v>4204</v>
      </c>
      <c r="O376" t="s">
        <v>4210</v>
      </c>
    </row>
    <row r="377" spans="1:20" x14ac:dyDescent="0.25">
      <c r="A377" t="s">
        <v>4211</v>
      </c>
      <c r="B377" t="s">
        <v>4212</v>
      </c>
      <c r="C377">
        <v>4026</v>
      </c>
      <c r="D377">
        <v>3</v>
      </c>
      <c r="E377" t="s">
        <v>4213</v>
      </c>
      <c r="F377">
        <v>1</v>
      </c>
      <c r="G377" t="s">
        <v>3342</v>
      </c>
      <c r="H377" t="s">
        <v>1960</v>
      </c>
      <c r="I377" t="s">
        <v>4214</v>
      </c>
      <c r="J377" t="s">
        <v>2379</v>
      </c>
      <c r="K377" t="s">
        <v>1973</v>
      </c>
      <c r="L377" t="s">
        <v>1982</v>
      </c>
      <c r="M377" t="s">
        <v>59</v>
      </c>
      <c r="N377" t="s">
        <v>4215</v>
      </c>
      <c r="O377" t="s">
        <v>4216</v>
      </c>
    </row>
    <row r="378" spans="1:20" x14ac:dyDescent="0.25">
      <c r="A378" t="s">
        <v>4217</v>
      </c>
      <c r="B378" t="s">
        <v>4218</v>
      </c>
      <c r="C378">
        <v>121227</v>
      </c>
      <c r="D378">
        <v>12</v>
      </c>
      <c r="E378" t="s">
        <v>4219</v>
      </c>
      <c r="F378">
        <v>1</v>
      </c>
      <c r="G378" t="s">
        <v>4220</v>
      </c>
      <c r="H378" t="s">
        <v>1960</v>
      </c>
      <c r="I378" t="s">
        <v>2661</v>
      </c>
      <c r="J378" t="s">
        <v>1962</v>
      </c>
      <c r="K378" t="s">
        <v>1973</v>
      </c>
      <c r="L378" t="s">
        <v>1974</v>
      </c>
      <c r="M378" t="s">
        <v>59</v>
      </c>
      <c r="N378" t="s">
        <v>2820</v>
      </c>
      <c r="O378" t="s">
        <v>4221</v>
      </c>
    </row>
    <row r="379" spans="1:20" x14ac:dyDescent="0.25">
      <c r="A379" t="s">
        <v>4222</v>
      </c>
      <c r="B379" t="s">
        <v>4223</v>
      </c>
      <c r="C379">
        <v>53353</v>
      </c>
      <c r="D379">
        <v>2</v>
      </c>
      <c r="E379" t="s">
        <v>4224</v>
      </c>
      <c r="F379">
        <v>1</v>
      </c>
      <c r="G379" t="s">
        <v>1969</v>
      </c>
      <c r="H379" t="s">
        <v>4225</v>
      </c>
      <c r="I379" t="s">
        <v>1960</v>
      </c>
      <c r="J379" t="s">
        <v>4226</v>
      </c>
      <c r="K379" t="s">
        <v>2129</v>
      </c>
      <c r="L379" t="s">
        <v>2027</v>
      </c>
      <c r="M379" t="s">
        <v>2028</v>
      </c>
      <c r="N379" t="s">
        <v>3420</v>
      </c>
      <c r="O379" t="s">
        <v>4227</v>
      </c>
    </row>
    <row r="380" spans="1:20" x14ac:dyDescent="0.25">
      <c r="A380" t="s">
        <v>4228</v>
      </c>
      <c r="B380" t="s">
        <v>4229</v>
      </c>
      <c r="C380">
        <v>26065</v>
      </c>
      <c r="D380">
        <v>19</v>
      </c>
      <c r="E380" t="s">
        <v>4230</v>
      </c>
      <c r="F380">
        <v>2</v>
      </c>
      <c r="G380" t="s">
        <v>2766</v>
      </c>
      <c r="H380" t="s">
        <v>1960</v>
      </c>
      <c r="I380" t="s">
        <v>2767</v>
      </c>
      <c r="J380" t="s">
        <v>1962</v>
      </c>
      <c r="K380" t="s">
        <v>1973</v>
      </c>
      <c r="L380" t="s">
        <v>2005</v>
      </c>
      <c r="M380" t="s">
        <v>59</v>
      </c>
      <c r="N380" t="s">
        <v>1278</v>
      </c>
      <c r="O380" t="s">
        <v>4231</v>
      </c>
    </row>
    <row r="381" spans="1:20" x14ac:dyDescent="0.25">
      <c r="A381" t="s">
        <v>4232</v>
      </c>
      <c r="B381" t="s">
        <v>4233</v>
      </c>
      <c r="C381">
        <v>4066</v>
      </c>
      <c r="D381">
        <v>19</v>
      </c>
      <c r="E381" t="s">
        <v>4234</v>
      </c>
      <c r="F381">
        <v>1</v>
      </c>
      <c r="G381" t="s">
        <v>4235</v>
      </c>
      <c r="H381" t="s">
        <v>1960</v>
      </c>
      <c r="I381" t="s">
        <v>2324</v>
      </c>
      <c r="J381" t="s">
        <v>1972</v>
      </c>
      <c r="K381" t="s">
        <v>1973</v>
      </c>
      <c r="L381" t="s">
        <v>1982</v>
      </c>
      <c r="M381" t="s">
        <v>59</v>
      </c>
      <c r="N381" t="s">
        <v>3966</v>
      </c>
      <c r="O381" t="s">
        <v>4236</v>
      </c>
    </row>
    <row r="382" spans="1:20" x14ac:dyDescent="0.25">
      <c r="A382" t="s">
        <v>4237</v>
      </c>
      <c r="B382" t="s">
        <v>4238</v>
      </c>
      <c r="C382">
        <v>8216</v>
      </c>
      <c r="D382">
        <v>22</v>
      </c>
      <c r="E382" t="s">
        <v>4239</v>
      </c>
      <c r="F382">
        <v>1</v>
      </c>
      <c r="G382" t="s">
        <v>1969</v>
      </c>
      <c r="H382" t="s">
        <v>2393</v>
      </c>
      <c r="I382" t="s">
        <v>1960</v>
      </c>
      <c r="J382" t="s">
        <v>1960</v>
      </c>
      <c r="K382" t="s">
        <v>3894</v>
      </c>
      <c r="L382" t="s">
        <v>4240</v>
      </c>
      <c r="M382" t="s">
        <v>4241</v>
      </c>
      <c r="N382" t="s">
        <v>1962</v>
      </c>
      <c r="O382" t="s">
        <v>1973</v>
      </c>
      <c r="P382" t="s">
        <v>2028</v>
      </c>
      <c r="Q382" t="s">
        <v>2257</v>
      </c>
      <c r="R382" t="s">
        <v>1960</v>
      </c>
      <c r="S382" t="s">
        <v>4242</v>
      </c>
      <c r="T382" t="s">
        <v>4243</v>
      </c>
    </row>
    <row r="383" spans="1:20" x14ac:dyDescent="0.25">
      <c r="A383" t="s">
        <v>4244</v>
      </c>
      <c r="B383" t="s">
        <v>4245</v>
      </c>
      <c r="C383">
        <v>346389</v>
      </c>
      <c r="D383">
        <v>7</v>
      </c>
      <c r="E383" t="s">
        <v>4246</v>
      </c>
      <c r="F383">
        <v>2</v>
      </c>
      <c r="G383" t="s">
        <v>4247</v>
      </c>
      <c r="H383" t="s">
        <v>1960</v>
      </c>
      <c r="I383" t="s">
        <v>4248</v>
      </c>
      <c r="J383" t="s">
        <v>1962</v>
      </c>
      <c r="K383" t="s">
        <v>1963</v>
      </c>
      <c r="L383" t="s">
        <v>1964</v>
      </c>
      <c r="M383" t="s">
        <v>4249</v>
      </c>
    </row>
    <row r="384" spans="1:20" x14ac:dyDescent="0.25">
      <c r="A384" t="s">
        <v>4250</v>
      </c>
      <c r="B384" t="s">
        <v>4251</v>
      </c>
      <c r="C384">
        <v>4094</v>
      </c>
      <c r="D384">
        <v>16</v>
      </c>
      <c r="E384" t="s">
        <v>4252</v>
      </c>
      <c r="F384">
        <v>1</v>
      </c>
      <c r="G384" t="s">
        <v>4253</v>
      </c>
      <c r="H384" t="s">
        <v>1960</v>
      </c>
      <c r="I384" t="s">
        <v>2620</v>
      </c>
      <c r="J384" t="s">
        <v>1972</v>
      </c>
      <c r="K384" t="s">
        <v>1973</v>
      </c>
      <c r="L384" t="s">
        <v>1982</v>
      </c>
      <c r="M384" t="s">
        <v>59</v>
      </c>
      <c r="N384" t="s">
        <v>2312</v>
      </c>
      <c r="O384" t="s">
        <v>4254</v>
      </c>
    </row>
    <row r="385" spans="1:16" x14ac:dyDescent="0.25">
      <c r="A385" t="s">
        <v>4255</v>
      </c>
      <c r="B385" t="s">
        <v>4256</v>
      </c>
      <c r="C385">
        <v>9935</v>
      </c>
      <c r="D385">
        <v>20</v>
      </c>
      <c r="E385" t="s">
        <v>4257</v>
      </c>
      <c r="F385">
        <v>1</v>
      </c>
      <c r="G385" t="s">
        <v>4258</v>
      </c>
      <c r="H385" t="s">
        <v>1960</v>
      </c>
      <c r="I385" t="s">
        <v>2620</v>
      </c>
      <c r="J385" t="s">
        <v>1972</v>
      </c>
      <c r="K385" t="s">
        <v>1973</v>
      </c>
      <c r="L385" t="s">
        <v>1982</v>
      </c>
      <c r="M385" t="s">
        <v>59</v>
      </c>
      <c r="N385" t="s">
        <v>2312</v>
      </c>
      <c r="O385" t="s">
        <v>4259</v>
      </c>
    </row>
    <row r="386" spans="1:16" x14ac:dyDescent="0.25">
      <c r="A386" t="s">
        <v>4260</v>
      </c>
      <c r="B386" t="s">
        <v>4261</v>
      </c>
    </row>
    <row r="387" spans="1:16" x14ac:dyDescent="0.25">
      <c r="A387" t="s">
        <v>2403</v>
      </c>
      <c r="B387" t="s">
        <v>4262</v>
      </c>
      <c r="C387">
        <v>10892</v>
      </c>
      <c r="D387">
        <v>18</v>
      </c>
      <c r="E387" t="s">
        <v>4263</v>
      </c>
      <c r="F387">
        <v>1</v>
      </c>
      <c r="G387" t="s">
        <v>4264</v>
      </c>
      <c r="H387" t="s">
        <v>1960</v>
      </c>
      <c r="I387" t="s">
        <v>2311</v>
      </c>
      <c r="J387" t="s">
        <v>1972</v>
      </c>
      <c r="K387" t="s">
        <v>1973</v>
      </c>
      <c r="L387" t="s">
        <v>1982</v>
      </c>
      <c r="M387" t="s">
        <v>59</v>
      </c>
      <c r="N387" t="s">
        <v>2397</v>
      </c>
      <c r="O387" t="s">
        <v>4265</v>
      </c>
    </row>
    <row r="388" spans="1:16" x14ac:dyDescent="0.25">
      <c r="A388" t="s">
        <v>2944</v>
      </c>
      <c r="B388" t="s">
        <v>4266</v>
      </c>
      <c r="C388">
        <v>84441</v>
      </c>
      <c r="D388">
        <v>11</v>
      </c>
      <c r="E388" t="s">
        <v>4267</v>
      </c>
      <c r="F388">
        <v>1</v>
      </c>
      <c r="G388" t="s">
        <v>3088</v>
      </c>
      <c r="H388" t="s">
        <v>1960</v>
      </c>
      <c r="I388" t="s">
        <v>2943</v>
      </c>
      <c r="J388" t="s">
        <v>1962</v>
      </c>
      <c r="K388" t="s">
        <v>1973</v>
      </c>
      <c r="L388" t="s">
        <v>1982</v>
      </c>
      <c r="M388" t="s">
        <v>59</v>
      </c>
      <c r="N388" t="s">
        <v>4268</v>
      </c>
      <c r="O388" t="s">
        <v>4269</v>
      </c>
    </row>
    <row r="389" spans="1:16" x14ac:dyDescent="0.25">
      <c r="A389" t="s">
        <v>4270</v>
      </c>
      <c r="B389" t="s">
        <v>4271</v>
      </c>
      <c r="C389">
        <v>5604</v>
      </c>
      <c r="D389">
        <v>15</v>
      </c>
      <c r="E389" t="s">
        <v>4272</v>
      </c>
      <c r="F389">
        <v>1</v>
      </c>
      <c r="G389" t="s">
        <v>4273</v>
      </c>
      <c r="H389" t="s">
        <v>1960</v>
      </c>
      <c r="I389" t="s">
        <v>4274</v>
      </c>
      <c r="J389" t="s">
        <v>1962</v>
      </c>
      <c r="K389" t="s">
        <v>1973</v>
      </c>
      <c r="L389" t="s">
        <v>1963</v>
      </c>
      <c r="M389" t="s">
        <v>1964</v>
      </c>
      <c r="N389" t="s">
        <v>1960</v>
      </c>
      <c r="O389" t="s">
        <v>4275</v>
      </c>
      <c r="P389" t="s">
        <v>4276</v>
      </c>
    </row>
    <row r="390" spans="1:16" x14ac:dyDescent="0.25">
      <c r="A390" t="s">
        <v>4277</v>
      </c>
      <c r="B390" t="s">
        <v>4278</v>
      </c>
      <c r="C390">
        <v>5605</v>
      </c>
      <c r="D390">
        <v>19</v>
      </c>
      <c r="E390" t="s">
        <v>4279</v>
      </c>
      <c r="F390">
        <v>1</v>
      </c>
      <c r="G390" t="s">
        <v>3694</v>
      </c>
      <c r="H390" t="s">
        <v>1960</v>
      </c>
      <c r="I390" t="s">
        <v>4280</v>
      </c>
      <c r="J390" t="s">
        <v>1962</v>
      </c>
      <c r="K390" t="s">
        <v>1973</v>
      </c>
      <c r="L390" t="s">
        <v>1963</v>
      </c>
      <c r="M390" t="s">
        <v>1964</v>
      </c>
      <c r="N390" t="s">
        <v>1960</v>
      </c>
      <c r="O390" t="s">
        <v>4275</v>
      </c>
      <c r="P390" t="s">
        <v>4281</v>
      </c>
    </row>
    <row r="391" spans="1:16" x14ac:dyDescent="0.25">
      <c r="A391" t="s">
        <v>4282</v>
      </c>
      <c r="B391" t="s">
        <v>4283</v>
      </c>
      <c r="C391">
        <v>6416</v>
      </c>
      <c r="D391">
        <v>17</v>
      </c>
      <c r="E391" t="s">
        <v>4284</v>
      </c>
      <c r="F391">
        <v>1</v>
      </c>
      <c r="G391" t="s">
        <v>3573</v>
      </c>
      <c r="H391" t="s">
        <v>1960</v>
      </c>
      <c r="I391" t="s">
        <v>4285</v>
      </c>
      <c r="J391" t="s">
        <v>1962</v>
      </c>
      <c r="K391" t="s">
        <v>2027</v>
      </c>
      <c r="L391" t="s">
        <v>2115</v>
      </c>
      <c r="M391" t="s">
        <v>4286</v>
      </c>
      <c r="N391" t="s">
        <v>4287</v>
      </c>
    </row>
    <row r="392" spans="1:16" x14ac:dyDescent="0.25">
      <c r="A392" t="s">
        <v>4288</v>
      </c>
      <c r="B392" t="s">
        <v>4289</v>
      </c>
      <c r="C392">
        <v>4214</v>
      </c>
      <c r="D392">
        <v>5</v>
      </c>
      <c r="E392" t="s">
        <v>4290</v>
      </c>
      <c r="F392">
        <v>1</v>
      </c>
      <c r="G392" t="s">
        <v>3144</v>
      </c>
      <c r="H392" t="s">
        <v>1960</v>
      </c>
      <c r="I392" t="s">
        <v>4291</v>
      </c>
      <c r="J392" t="s">
        <v>1962</v>
      </c>
      <c r="K392" t="s">
        <v>2027</v>
      </c>
      <c r="L392" t="s">
        <v>2115</v>
      </c>
      <c r="M392" t="s">
        <v>4292</v>
      </c>
      <c r="N392" t="s">
        <v>1960</v>
      </c>
      <c r="O392" t="s">
        <v>4293</v>
      </c>
    </row>
    <row r="393" spans="1:16" x14ac:dyDescent="0.25">
      <c r="A393" t="s">
        <v>4294</v>
      </c>
      <c r="B393" t="s">
        <v>4295</v>
      </c>
      <c r="C393">
        <v>9175</v>
      </c>
      <c r="D393">
        <v>3</v>
      </c>
      <c r="E393" t="s">
        <v>4296</v>
      </c>
      <c r="F393">
        <v>1</v>
      </c>
      <c r="G393" t="s">
        <v>1969</v>
      </c>
      <c r="H393" t="s">
        <v>2347</v>
      </c>
      <c r="I393" t="s">
        <v>1960</v>
      </c>
      <c r="J393" t="s">
        <v>2790</v>
      </c>
      <c r="K393" t="s">
        <v>1962</v>
      </c>
      <c r="L393" t="s">
        <v>2027</v>
      </c>
      <c r="M393" t="s">
        <v>2115</v>
      </c>
      <c r="N393" t="s">
        <v>2737</v>
      </c>
      <c r="O393" t="s">
        <v>4297</v>
      </c>
    </row>
    <row r="394" spans="1:16" x14ac:dyDescent="0.25">
      <c r="A394" t="s">
        <v>4298</v>
      </c>
      <c r="B394" t="s">
        <v>4299</v>
      </c>
      <c r="C394">
        <v>5594</v>
      </c>
      <c r="D394">
        <v>22</v>
      </c>
      <c r="E394" t="s">
        <v>4300</v>
      </c>
      <c r="F394">
        <v>1</v>
      </c>
      <c r="G394" t="s">
        <v>1969</v>
      </c>
      <c r="H394" t="s">
        <v>3914</v>
      </c>
      <c r="I394" t="s">
        <v>1960</v>
      </c>
      <c r="J394" t="s">
        <v>4301</v>
      </c>
      <c r="K394" t="s">
        <v>2129</v>
      </c>
      <c r="L394" t="s">
        <v>1973</v>
      </c>
      <c r="M394" t="s">
        <v>1963</v>
      </c>
      <c r="N394" t="s">
        <v>1964</v>
      </c>
      <c r="O394" t="s">
        <v>4302</v>
      </c>
    </row>
    <row r="395" spans="1:16" x14ac:dyDescent="0.25">
      <c r="A395" t="s">
        <v>4303</v>
      </c>
      <c r="B395" t="s">
        <v>4304</v>
      </c>
      <c r="C395">
        <v>4149</v>
      </c>
      <c r="D395">
        <v>14</v>
      </c>
      <c r="E395" t="s">
        <v>4305</v>
      </c>
      <c r="F395">
        <v>1</v>
      </c>
      <c r="G395" t="s">
        <v>4306</v>
      </c>
      <c r="H395" t="s">
        <v>1960</v>
      </c>
      <c r="I395" t="s">
        <v>1960</v>
      </c>
      <c r="J395" t="s">
        <v>4307</v>
      </c>
      <c r="K395" t="s">
        <v>4308</v>
      </c>
      <c r="L395" t="s">
        <v>2142</v>
      </c>
      <c r="M395" t="s">
        <v>2027</v>
      </c>
      <c r="N395" t="s">
        <v>2028</v>
      </c>
      <c r="O395" t="s">
        <v>2029</v>
      </c>
      <c r="P395" t="s">
        <v>4309</v>
      </c>
    </row>
    <row r="396" spans="1:16" x14ac:dyDescent="0.25">
      <c r="A396" t="s">
        <v>4310</v>
      </c>
      <c r="B396" t="s">
        <v>4311</v>
      </c>
      <c r="C396">
        <v>151963</v>
      </c>
      <c r="D396">
        <v>3</v>
      </c>
      <c r="E396" t="s">
        <v>4312</v>
      </c>
      <c r="F396">
        <v>2</v>
      </c>
      <c r="G396" t="s">
        <v>4313</v>
      </c>
      <c r="H396" t="s">
        <v>1960</v>
      </c>
      <c r="I396" t="s">
        <v>2900</v>
      </c>
      <c r="J396" t="s">
        <v>1962</v>
      </c>
      <c r="K396" t="s">
        <v>1964</v>
      </c>
      <c r="L396" t="s">
        <v>4314</v>
      </c>
    </row>
    <row r="397" spans="1:16" x14ac:dyDescent="0.25">
      <c r="A397" t="s">
        <v>4315</v>
      </c>
      <c r="B397" t="s">
        <v>4316</v>
      </c>
      <c r="C397">
        <v>4193</v>
      </c>
      <c r="D397">
        <v>12</v>
      </c>
      <c r="E397" t="s">
        <v>4317</v>
      </c>
      <c r="F397">
        <v>1</v>
      </c>
      <c r="G397" t="s">
        <v>3811</v>
      </c>
      <c r="H397" t="s">
        <v>1960</v>
      </c>
      <c r="I397" t="s">
        <v>4318</v>
      </c>
      <c r="J397" t="s">
        <v>4319</v>
      </c>
      <c r="K397" t="s">
        <v>1973</v>
      </c>
      <c r="L397" t="s">
        <v>1963</v>
      </c>
      <c r="M397" t="s">
        <v>37</v>
      </c>
      <c r="N397" t="s">
        <v>4320</v>
      </c>
    </row>
    <row r="398" spans="1:16" x14ac:dyDescent="0.25">
      <c r="A398" t="s">
        <v>4321</v>
      </c>
      <c r="B398" t="s">
        <v>4322</v>
      </c>
      <c r="C398">
        <v>4194</v>
      </c>
      <c r="D398">
        <v>1</v>
      </c>
      <c r="E398" t="s">
        <v>4323</v>
      </c>
      <c r="F398">
        <v>1</v>
      </c>
      <c r="G398" t="s">
        <v>3212</v>
      </c>
      <c r="H398" t="s">
        <v>1960</v>
      </c>
      <c r="I398" t="s">
        <v>4324</v>
      </c>
      <c r="J398" t="s">
        <v>1997</v>
      </c>
      <c r="K398" t="s">
        <v>1973</v>
      </c>
      <c r="L398" t="s">
        <v>1963</v>
      </c>
      <c r="M398" t="s">
        <v>37</v>
      </c>
      <c r="N398" t="s">
        <v>4325</v>
      </c>
    </row>
    <row r="399" spans="1:16" x14ac:dyDescent="0.25">
      <c r="A399" t="s">
        <v>4326</v>
      </c>
      <c r="B399" t="s">
        <v>4327</v>
      </c>
      <c r="C399">
        <v>259283</v>
      </c>
      <c r="D399">
        <v>1</v>
      </c>
      <c r="E399" t="s">
        <v>4328</v>
      </c>
      <c r="F399">
        <v>2</v>
      </c>
      <c r="G399" t="s">
        <v>4329</v>
      </c>
      <c r="H399" t="s">
        <v>1960</v>
      </c>
      <c r="I399" t="s">
        <v>4330</v>
      </c>
      <c r="J399" t="s">
        <v>1972</v>
      </c>
      <c r="K399" t="s">
        <v>1973</v>
      </c>
      <c r="L399" t="s">
        <v>2005</v>
      </c>
      <c r="M399" t="s">
        <v>59</v>
      </c>
      <c r="N399" t="s">
        <v>1990</v>
      </c>
      <c r="O399" t="s">
        <v>4331</v>
      </c>
    </row>
    <row r="400" spans="1:16" x14ac:dyDescent="0.25">
      <c r="A400" t="s">
        <v>4332</v>
      </c>
      <c r="B400" t="s">
        <v>4333</v>
      </c>
      <c r="C400">
        <v>2122</v>
      </c>
      <c r="D400">
        <v>3</v>
      </c>
      <c r="E400" t="s">
        <v>4334</v>
      </c>
      <c r="F400">
        <v>1</v>
      </c>
      <c r="G400" t="s">
        <v>4335</v>
      </c>
      <c r="H400" t="s">
        <v>1960</v>
      </c>
      <c r="I400" t="s">
        <v>4336</v>
      </c>
      <c r="J400" t="s">
        <v>1972</v>
      </c>
      <c r="K400" t="s">
        <v>1973</v>
      </c>
      <c r="L400" t="s">
        <v>1982</v>
      </c>
      <c r="M400" t="s">
        <v>59</v>
      </c>
      <c r="N400" t="s">
        <v>4337</v>
      </c>
      <c r="O400" t="s">
        <v>4338</v>
      </c>
    </row>
    <row r="401" spans="1:18" x14ac:dyDescent="0.25">
      <c r="A401" t="s">
        <v>4339</v>
      </c>
      <c r="B401" t="s">
        <v>4340</v>
      </c>
      <c r="C401">
        <v>9968</v>
      </c>
      <c r="D401" t="s">
        <v>2093</v>
      </c>
      <c r="E401" t="s">
        <v>4341</v>
      </c>
      <c r="F401">
        <v>1</v>
      </c>
      <c r="G401" t="s">
        <v>1969</v>
      </c>
      <c r="H401" t="s">
        <v>4342</v>
      </c>
      <c r="I401" t="s">
        <v>1960</v>
      </c>
      <c r="J401" t="s">
        <v>4343</v>
      </c>
      <c r="K401" t="s">
        <v>3331</v>
      </c>
      <c r="L401" t="s">
        <v>1973</v>
      </c>
      <c r="M401" t="s">
        <v>2028</v>
      </c>
      <c r="N401" t="s">
        <v>4344</v>
      </c>
      <c r="O401" t="s">
        <v>1960</v>
      </c>
      <c r="P401" t="s">
        <v>4345</v>
      </c>
      <c r="Q401" t="s">
        <v>4346</v>
      </c>
    </row>
    <row r="402" spans="1:18" x14ac:dyDescent="0.25">
      <c r="A402" t="s">
        <v>4347</v>
      </c>
      <c r="B402" t="s">
        <v>4348</v>
      </c>
      <c r="C402">
        <v>4221</v>
      </c>
      <c r="D402">
        <v>11</v>
      </c>
      <c r="E402" t="s">
        <v>4349</v>
      </c>
      <c r="F402">
        <v>1</v>
      </c>
      <c r="G402" t="s">
        <v>1969</v>
      </c>
      <c r="H402" t="s">
        <v>2605</v>
      </c>
      <c r="I402" t="s">
        <v>1960</v>
      </c>
      <c r="J402" t="s">
        <v>1960</v>
      </c>
      <c r="K402" t="s">
        <v>4350</v>
      </c>
      <c r="L402" t="s">
        <v>4351</v>
      </c>
      <c r="M402" t="s">
        <v>4352</v>
      </c>
      <c r="N402" t="s">
        <v>1962</v>
      </c>
      <c r="O402" t="s">
        <v>2027</v>
      </c>
      <c r="P402" t="s">
        <v>2028</v>
      </c>
      <c r="Q402" t="s">
        <v>2231</v>
      </c>
      <c r="R402" t="s">
        <v>4353</v>
      </c>
    </row>
    <row r="403" spans="1:18" x14ac:dyDescent="0.25">
      <c r="A403" t="s">
        <v>4354</v>
      </c>
      <c r="B403" t="s">
        <v>4355</v>
      </c>
      <c r="C403">
        <v>4233</v>
      </c>
      <c r="D403">
        <v>7</v>
      </c>
      <c r="E403" t="s">
        <v>4356</v>
      </c>
      <c r="F403">
        <v>1</v>
      </c>
      <c r="G403" t="s">
        <v>4357</v>
      </c>
      <c r="H403" t="s">
        <v>1960</v>
      </c>
      <c r="I403" t="s">
        <v>4358</v>
      </c>
      <c r="J403" t="s">
        <v>4359</v>
      </c>
      <c r="K403" t="s">
        <v>4360</v>
      </c>
      <c r="L403" t="s">
        <v>1962</v>
      </c>
      <c r="M403" t="s">
        <v>1973</v>
      </c>
      <c r="N403" t="s">
        <v>1963</v>
      </c>
      <c r="O403" t="s">
        <v>1964</v>
      </c>
      <c r="P403" t="s">
        <v>4361</v>
      </c>
    </row>
    <row r="404" spans="1:18" x14ac:dyDescent="0.25">
      <c r="A404" t="s">
        <v>4362</v>
      </c>
      <c r="B404" t="s">
        <v>4363</v>
      </c>
      <c r="C404">
        <v>4255</v>
      </c>
      <c r="D404">
        <v>10</v>
      </c>
      <c r="E404" t="s">
        <v>4364</v>
      </c>
      <c r="F404">
        <v>2</v>
      </c>
      <c r="G404" t="s">
        <v>4365</v>
      </c>
      <c r="H404" t="s">
        <v>1960</v>
      </c>
      <c r="I404" t="s">
        <v>2558</v>
      </c>
      <c r="J404" t="s">
        <v>2019</v>
      </c>
      <c r="K404" t="s">
        <v>2028</v>
      </c>
      <c r="L404" t="s">
        <v>2116</v>
      </c>
      <c r="M404" t="s">
        <v>4366</v>
      </c>
    </row>
    <row r="405" spans="1:18" x14ac:dyDescent="0.25">
      <c r="A405" t="s">
        <v>4367</v>
      </c>
      <c r="B405" t="s">
        <v>4368</v>
      </c>
      <c r="C405">
        <v>4286</v>
      </c>
      <c r="D405">
        <v>3</v>
      </c>
      <c r="E405" t="s">
        <v>4369</v>
      </c>
      <c r="F405">
        <v>1</v>
      </c>
      <c r="G405" t="s">
        <v>3636</v>
      </c>
      <c r="H405" t="s">
        <v>1960</v>
      </c>
      <c r="I405" t="s">
        <v>1961</v>
      </c>
      <c r="J405" t="s">
        <v>1962</v>
      </c>
      <c r="K405" t="s">
        <v>1973</v>
      </c>
      <c r="L405" t="s">
        <v>1963</v>
      </c>
      <c r="M405" t="s">
        <v>37</v>
      </c>
      <c r="N405" t="s">
        <v>1960</v>
      </c>
      <c r="O405" t="s">
        <v>4370</v>
      </c>
      <c r="P405" t="s">
        <v>4371</v>
      </c>
    </row>
    <row r="406" spans="1:18" x14ac:dyDescent="0.25">
      <c r="A406" t="s">
        <v>4372</v>
      </c>
      <c r="B406" t="s">
        <v>4373</v>
      </c>
      <c r="C406">
        <v>57591</v>
      </c>
      <c r="D406">
        <v>22</v>
      </c>
      <c r="E406" t="s">
        <v>4374</v>
      </c>
      <c r="F406">
        <v>1</v>
      </c>
      <c r="G406" t="s">
        <v>3234</v>
      </c>
      <c r="H406" t="s">
        <v>1960</v>
      </c>
      <c r="I406" t="s">
        <v>4375</v>
      </c>
      <c r="J406" t="s">
        <v>1972</v>
      </c>
      <c r="K406" t="s">
        <v>1973</v>
      </c>
      <c r="L406" t="s">
        <v>2185</v>
      </c>
      <c r="M406" t="s">
        <v>59</v>
      </c>
      <c r="N406" t="s">
        <v>4376</v>
      </c>
      <c r="O406" t="s">
        <v>4377</v>
      </c>
    </row>
    <row r="407" spans="1:18" x14ac:dyDescent="0.25">
      <c r="A407" t="s">
        <v>4378</v>
      </c>
      <c r="B407" t="s">
        <v>4379</v>
      </c>
      <c r="C407">
        <v>4291</v>
      </c>
      <c r="D407">
        <v>3</v>
      </c>
      <c r="E407" t="s">
        <v>4380</v>
      </c>
      <c r="F407">
        <v>1</v>
      </c>
      <c r="G407" t="s">
        <v>4381</v>
      </c>
      <c r="H407" t="s">
        <v>1960</v>
      </c>
      <c r="I407" t="s">
        <v>1971</v>
      </c>
      <c r="J407" t="s">
        <v>1972</v>
      </c>
      <c r="K407" t="s">
        <v>1973</v>
      </c>
      <c r="L407" t="s">
        <v>1974</v>
      </c>
      <c r="M407" t="s">
        <v>59</v>
      </c>
      <c r="N407" t="s">
        <v>4382</v>
      </c>
      <c r="O407" t="s">
        <v>4383</v>
      </c>
    </row>
    <row r="408" spans="1:18" x14ac:dyDescent="0.25">
      <c r="A408" t="s">
        <v>4384</v>
      </c>
      <c r="B408" t="s">
        <v>4385</v>
      </c>
      <c r="C408">
        <v>4292</v>
      </c>
      <c r="D408">
        <v>3</v>
      </c>
      <c r="E408" t="s">
        <v>4386</v>
      </c>
      <c r="F408">
        <v>1</v>
      </c>
      <c r="G408" t="s">
        <v>4387</v>
      </c>
      <c r="H408" t="s">
        <v>1960</v>
      </c>
      <c r="I408" t="s">
        <v>1960</v>
      </c>
      <c r="J408" t="s">
        <v>4388</v>
      </c>
      <c r="K408" t="s">
        <v>4389</v>
      </c>
      <c r="L408" t="s">
        <v>4390</v>
      </c>
      <c r="M408" t="s">
        <v>2142</v>
      </c>
      <c r="N408" t="s">
        <v>2027</v>
      </c>
      <c r="O408" t="s">
        <v>2028</v>
      </c>
      <c r="P408" t="s">
        <v>2231</v>
      </c>
      <c r="Q408" t="s">
        <v>4391</v>
      </c>
    </row>
    <row r="409" spans="1:18" x14ac:dyDescent="0.25">
      <c r="A409" t="s">
        <v>4392</v>
      </c>
      <c r="B409" t="s">
        <v>4393</v>
      </c>
    </row>
    <row r="410" spans="1:18" x14ac:dyDescent="0.25">
      <c r="A410" t="s">
        <v>2721</v>
      </c>
      <c r="B410" t="s">
        <v>4393</v>
      </c>
    </row>
    <row r="411" spans="1:18" x14ac:dyDescent="0.25">
      <c r="A411" t="s">
        <v>4394</v>
      </c>
      <c r="B411" t="s">
        <v>4393</v>
      </c>
    </row>
    <row r="412" spans="1:18" x14ac:dyDescent="0.25">
      <c r="A412" t="s">
        <v>4395</v>
      </c>
      <c r="B412" t="s">
        <v>4393</v>
      </c>
    </row>
    <row r="413" spans="1:18" x14ac:dyDescent="0.25">
      <c r="A413" t="s">
        <v>4396</v>
      </c>
      <c r="B413" t="s">
        <v>4393</v>
      </c>
    </row>
    <row r="414" spans="1:18" x14ac:dyDescent="0.25">
      <c r="A414" t="s">
        <v>4397</v>
      </c>
      <c r="B414" t="s">
        <v>4393</v>
      </c>
    </row>
    <row r="415" spans="1:18" x14ac:dyDescent="0.25">
      <c r="A415" t="s">
        <v>4398</v>
      </c>
      <c r="B415" t="s">
        <v>4399</v>
      </c>
      <c r="C415">
        <v>4330</v>
      </c>
      <c r="D415">
        <v>22</v>
      </c>
      <c r="E415" t="s">
        <v>4400</v>
      </c>
      <c r="F415">
        <v>1</v>
      </c>
      <c r="G415" t="s">
        <v>2789</v>
      </c>
      <c r="H415" t="s">
        <v>1960</v>
      </c>
      <c r="I415" t="s">
        <v>2134</v>
      </c>
      <c r="J415" t="s">
        <v>1972</v>
      </c>
      <c r="K415" t="s">
        <v>1973</v>
      </c>
      <c r="L415" t="s">
        <v>1982</v>
      </c>
      <c r="M415" t="s">
        <v>59</v>
      </c>
      <c r="N415" t="s">
        <v>1990</v>
      </c>
      <c r="O415" t="s">
        <v>4401</v>
      </c>
    </row>
    <row r="416" spans="1:18" x14ac:dyDescent="0.25">
      <c r="A416" t="s">
        <v>4402</v>
      </c>
      <c r="B416" t="s">
        <v>4403</v>
      </c>
      <c r="C416">
        <v>3110</v>
      </c>
      <c r="D416">
        <v>7</v>
      </c>
      <c r="E416" t="s">
        <v>4404</v>
      </c>
      <c r="F416">
        <v>2</v>
      </c>
      <c r="G416" t="s">
        <v>4405</v>
      </c>
      <c r="H416" t="s">
        <v>1960</v>
      </c>
      <c r="I416" t="s">
        <v>1971</v>
      </c>
      <c r="J416" t="s">
        <v>1972</v>
      </c>
      <c r="K416" t="s">
        <v>1973</v>
      </c>
      <c r="L416" t="s">
        <v>2005</v>
      </c>
      <c r="M416" t="s">
        <v>59</v>
      </c>
      <c r="N416" t="s">
        <v>1990</v>
      </c>
      <c r="O416" t="s">
        <v>1960</v>
      </c>
      <c r="P416" t="s">
        <v>4406</v>
      </c>
      <c r="Q416" t="s">
        <v>4407</v>
      </c>
    </row>
    <row r="417" spans="1:19" x14ac:dyDescent="0.25">
      <c r="A417" t="s">
        <v>4408</v>
      </c>
      <c r="B417" t="s">
        <v>4409</v>
      </c>
      <c r="C417">
        <v>4352</v>
      </c>
      <c r="D417">
        <v>1</v>
      </c>
      <c r="E417" t="s">
        <v>4410</v>
      </c>
      <c r="F417">
        <v>1</v>
      </c>
      <c r="G417" t="s">
        <v>4411</v>
      </c>
      <c r="H417" t="s">
        <v>1960</v>
      </c>
      <c r="I417" t="s">
        <v>1960</v>
      </c>
      <c r="J417" t="s">
        <v>4412</v>
      </c>
      <c r="K417" t="s">
        <v>4412</v>
      </c>
      <c r="L417" t="s">
        <v>4413</v>
      </c>
      <c r="M417" t="s">
        <v>1972</v>
      </c>
      <c r="N417" t="s">
        <v>1973</v>
      </c>
      <c r="O417" t="s">
        <v>1963</v>
      </c>
      <c r="P417" t="s">
        <v>1964</v>
      </c>
      <c r="Q417" t="s">
        <v>1960</v>
      </c>
      <c r="R417" t="s">
        <v>4414</v>
      </c>
      <c r="S417" t="s">
        <v>4415</v>
      </c>
    </row>
    <row r="418" spans="1:19" x14ac:dyDescent="0.25">
      <c r="A418" t="s">
        <v>4416</v>
      </c>
      <c r="B418" t="s">
        <v>4417</v>
      </c>
      <c r="C418">
        <v>4436</v>
      </c>
      <c r="D418">
        <v>2</v>
      </c>
      <c r="E418" t="s">
        <v>4418</v>
      </c>
      <c r="F418">
        <v>1</v>
      </c>
      <c r="G418" t="s">
        <v>4419</v>
      </c>
      <c r="H418" t="s">
        <v>1960</v>
      </c>
      <c r="I418" t="s">
        <v>1960</v>
      </c>
      <c r="J418" t="s">
        <v>4420</v>
      </c>
      <c r="K418" t="s">
        <v>4420</v>
      </c>
      <c r="L418" t="s">
        <v>4421</v>
      </c>
      <c r="M418" t="s">
        <v>1962</v>
      </c>
      <c r="N418" t="s">
        <v>2027</v>
      </c>
      <c r="O418" t="s">
        <v>2028</v>
      </c>
      <c r="P418" t="s">
        <v>2231</v>
      </c>
      <c r="Q418" t="s">
        <v>4422</v>
      </c>
    </row>
    <row r="419" spans="1:19" x14ac:dyDescent="0.25">
      <c r="A419" t="s">
        <v>4423</v>
      </c>
      <c r="B419" t="s">
        <v>4424</v>
      </c>
      <c r="C419">
        <v>2956</v>
      </c>
      <c r="D419">
        <v>2</v>
      </c>
      <c r="E419" t="s">
        <v>4425</v>
      </c>
      <c r="F419">
        <v>1</v>
      </c>
      <c r="G419" t="s">
        <v>4426</v>
      </c>
      <c r="H419" t="s">
        <v>1960</v>
      </c>
      <c r="I419" t="s">
        <v>1960</v>
      </c>
      <c r="J419" t="s">
        <v>2500</v>
      </c>
      <c r="K419" t="s">
        <v>4420</v>
      </c>
      <c r="L419" t="s">
        <v>4421</v>
      </c>
      <c r="M419" t="s">
        <v>1962</v>
      </c>
      <c r="N419" t="s">
        <v>2027</v>
      </c>
      <c r="O419" t="s">
        <v>2028</v>
      </c>
      <c r="P419" t="s">
        <v>2490</v>
      </c>
      <c r="Q419" t="s">
        <v>4427</v>
      </c>
    </row>
    <row r="420" spans="1:19" x14ac:dyDescent="0.25">
      <c r="A420" t="s">
        <v>4428</v>
      </c>
      <c r="B420" t="s">
        <v>4429</v>
      </c>
      <c r="C420">
        <v>124540</v>
      </c>
      <c r="D420">
        <v>17</v>
      </c>
      <c r="E420" t="s">
        <v>4430</v>
      </c>
      <c r="F420">
        <v>1</v>
      </c>
      <c r="G420" t="s">
        <v>4431</v>
      </c>
      <c r="H420" t="s">
        <v>1960</v>
      </c>
      <c r="I420" t="s">
        <v>3838</v>
      </c>
      <c r="J420" t="s">
        <v>1972</v>
      </c>
      <c r="K420" t="s">
        <v>1973</v>
      </c>
      <c r="L420" t="s">
        <v>1982</v>
      </c>
      <c r="M420" t="s">
        <v>59</v>
      </c>
      <c r="N420" t="s">
        <v>3844</v>
      </c>
      <c r="O420" t="s">
        <v>4432</v>
      </c>
    </row>
    <row r="421" spans="1:19" x14ac:dyDescent="0.25">
      <c r="A421" t="s">
        <v>4433</v>
      </c>
      <c r="B421" t="s">
        <v>4434</v>
      </c>
      <c r="C421">
        <v>4478</v>
      </c>
      <c r="D421" t="s">
        <v>2093</v>
      </c>
      <c r="E421" t="s">
        <v>4435</v>
      </c>
      <c r="F421">
        <v>1</v>
      </c>
      <c r="G421" t="s">
        <v>4436</v>
      </c>
      <c r="H421" t="s">
        <v>1960</v>
      </c>
      <c r="I421" t="s">
        <v>2221</v>
      </c>
      <c r="J421" t="s">
        <v>1972</v>
      </c>
      <c r="K421" t="s">
        <v>1973</v>
      </c>
      <c r="L421" t="s">
        <v>2005</v>
      </c>
      <c r="M421" t="s">
        <v>59</v>
      </c>
      <c r="N421" t="s">
        <v>2080</v>
      </c>
      <c r="O421" t="s">
        <v>4437</v>
      </c>
    </row>
    <row r="422" spans="1:19" x14ac:dyDescent="0.25">
      <c r="A422" t="s">
        <v>4438</v>
      </c>
      <c r="B422" t="s">
        <v>4439</v>
      </c>
      <c r="C422">
        <v>4515</v>
      </c>
      <c r="D422" t="s">
        <v>2093</v>
      </c>
      <c r="E422" t="s">
        <v>4440</v>
      </c>
      <c r="F422">
        <v>1</v>
      </c>
      <c r="G422" t="s">
        <v>2243</v>
      </c>
      <c r="H422" t="s">
        <v>1960</v>
      </c>
      <c r="I422" t="s">
        <v>4441</v>
      </c>
      <c r="J422" t="s">
        <v>1972</v>
      </c>
      <c r="K422" t="s">
        <v>1973</v>
      </c>
      <c r="L422" t="s">
        <v>1982</v>
      </c>
      <c r="M422" t="s">
        <v>59</v>
      </c>
      <c r="N422" t="s">
        <v>4442</v>
      </c>
      <c r="O422" t="s">
        <v>4443</v>
      </c>
    </row>
    <row r="423" spans="1:19" x14ac:dyDescent="0.25">
      <c r="A423" t="s">
        <v>4444</v>
      </c>
      <c r="B423" t="s">
        <v>4445</v>
      </c>
      <c r="C423">
        <v>2475</v>
      </c>
      <c r="D423">
        <v>1</v>
      </c>
      <c r="E423" t="s">
        <v>4446</v>
      </c>
      <c r="F423">
        <v>1</v>
      </c>
      <c r="G423" t="s">
        <v>1969</v>
      </c>
      <c r="H423" t="s">
        <v>4329</v>
      </c>
      <c r="I423" t="s">
        <v>1960</v>
      </c>
      <c r="J423" t="s">
        <v>4447</v>
      </c>
      <c r="K423" t="s">
        <v>1962</v>
      </c>
      <c r="L423" t="s">
        <v>1973</v>
      </c>
      <c r="M423" t="s">
        <v>1963</v>
      </c>
      <c r="N423" t="s">
        <v>2955</v>
      </c>
      <c r="O423" t="s">
        <v>1960</v>
      </c>
      <c r="P423" t="s">
        <v>4448</v>
      </c>
      <c r="Q423" t="s">
        <v>4449</v>
      </c>
    </row>
    <row r="424" spans="1:19" x14ac:dyDescent="0.25">
      <c r="A424" t="s">
        <v>4450</v>
      </c>
      <c r="B424" t="s">
        <v>4451</v>
      </c>
      <c r="C424">
        <v>4582</v>
      </c>
      <c r="D424">
        <v>1</v>
      </c>
      <c r="E424" t="s">
        <v>4452</v>
      </c>
      <c r="F424">
        <v>1</v>
      </c>
      <c r="G424" t="s">
        <v>2184</v>
      </c>
      <c r="H424" t="s">
        <v>1960</v>
      </c>
      <c r="I424" t="s">
        <v>3105</v>
      </c>
      <c r="J424" t="s">
        <v>1972</v>
      </c>
      <c r="K424" t="s">
        <v>1973</v>
      </c>
      <c r="L424" t="s">
        <v>2005</v>
      </c>
      <c r="M424" t="s">
        <v>59</v>
      </c>
      <c r="N424" t="s">
        <v>2312</v>
      </c>
      <c r="O424" t="s">
        <v>4453</v>
      </c>
    </row>
    <row r="425" spans="1:19" x14ac:dyDescent="0.25">
      <c r="A425" t="s">
        <v>4454</v>
      </c>
      <c r="B425" t="s">
        <v>4455</v>
      </c>
      <c r="C425">
        <v>94025</v>
      </c>
      <c r="D425">
        <v>19</v>
      </c>
      <c r="E425" t="s">
        <v>4456</v>
      </c>
      <c r="F425">
        <v>2</v>
      </c>
      <c r="G425" t="s">
        <v>2643</v>
      </c>
      <c r="H425" t="s">
        <v>1960</v>
      </c>
      <c r="I425" t="s">
        <v>4457</v>
      </c>
      <c r="J425" t="s">
        <v>1962</v>
      </c>
      <c r="K425" t="s">
        <v>1963</v>
      </c>
      <c r="L425" t="s">
        <v>1964</v>
      </c>
      <c r="M425" t="s">
        <v>4458</v>
      </c>
    </row>
    <row r="426" spans="1:19" x14ac:dyDescent="0.25">
      <c r="A426" t="s">
        <v>171</v>
      </c>
      <c r="B426" t="s">
        <v>4459</v>
      </c>
      <c r="C426">
        <v>4585</v>
      </c>
      <c r="D426">
        <v>3</v>
      </c>
      <c r="E426" t="s">
        <v>4460</v>
      </c>
      <c r="F426">
        <v>2</v>
      </c>
      <c r="G426" t="s">
        <v>4313</v>
      </c>
      <c r="H426" t="s">
        <v>1960</v>
      </c>
      <c r="I426" t="s">
        <v>4461</v>
      </c>
      <c r="J426" t="s">
        <v>1962</v>
      </c>
      <c r="K426" t="s">
        <v>1963</v>
      </c>
      <c r="L426" t="s">
        <v>2238</v>
      </c>
      <c r="M426" t="s">
        <v>4462</v>
      </c>
    </row>
    <row r="427" spans="1:19" x14ac:dyDescent="0.25">
      <c r="A427" t="s">
        <v>4463</v>
      </c>
      <c r="B427" t="s">
        <v>4464</v>
      </c>
      <c r="C427">
        <v>4595</v>
      </c>
      <c r="D427">
        <v>1</v>
      </c>
      <c r="E427" t="s">
        <v>4465</v>
      </c>
      <c r="F427">
        <v>1</v>
      </c>
      <c r="G427" t="s">
        <v>4466</v>
      </c>
      <c r="H427" t="s">
        <v>1960</v>
      </c>
      <c r="I427" t="s">
        <v>2500</v>
      </c>
      <c r="J427" t="s">
        <v>2109</v>
      </c>
      <c r="K427" t="s">
        <v>1962</v>
      </c>
      <c r="L427" t="s">
        <v>2027</v>
      </c>
      <c r="M427" t="s">
        <v>2028</v>
      </c>
      <c r="N427" t="s">
        <v>1964</v>
      </c>
      <c r="O427" t="s">
        <v>4467</v>
      </c>
    </row>
    <row r="428" spans="1:19" x14ac:dyDescent="0.25">
      <c r="A428" t="s">
        <v>4468</v>
      </c>
      <c r="B428" t="s">
        <v>4469</v>
      </c>
      <c r="C428">
        <v>4602</v>
      </c>
      <c r="D428">
        <v>6</v>
      </c>
      <c r="E428" t="s">
        <v>4470</v>
      </c>
      <c r="F428">
        <v>1</v>
      </c>
      <c r="G428" t="s">
        <v>4471</v>
      </c>
      <c r="H428" t="s">
        <v>1960</v>
      </c>
      <c r="I428" t="s">
        <v>4472</v>
      </c>
      <c r="J428" t="s">
        <v>1962</v>
      </c>
      <c r="K428" t="s">
        <v>1973</v>
      </c>
      <c r="L428" t="s">
        <v>1982</v>
      </c>
      <c r="M428" t="s">
        <v>59</v>
      </c>
      <c r="N428" t="s">
        <v>688</v>
      </c>
      <c r="O428" t="s">
        <v>4473</v>
      </c>
    </row>
    <row r="429" spans="1:19" x14ac:dyDescent="0.25">
      <c r="A429" t="s">
        <v>2355</v>
      </c>
      <c r="B429" t="s">
        <v>4474</v>
      </c>
      <c r="C429">
        <v>4609</v>
      </c>
      <c r="D429">
        <v>8</v>
      </c>
      <c r="E429" t="s">
        <v>4475</v>
      </c>
      <c r="F429">
        <v>1</v>
      </c>
      <c r="G429" t="s">
        <v>1969</v>
      </c>
      <c r="H429" t="s">
        <v>4476</v>
      </c>
      <c r="I429" t="s">
        <v>1960</v>
      </c>
      <c r="J429" t="s">
        <v>4477</v>
      </c>
      <c r="K429" t="s">
        <v>2417</v>
      </c>
      <c r="L429" t="s">
        <v>1973</v>
      </c>
      <c r="M429" t="s">
        <v>1982</v>
      </c>
      <c r="N429" t="s">
        <v>4478</v>
      </c>
      <c r="O429" t="s">
        <v>4479</v>
      </c>
      <c r="P429" t="s">
        <v>4480</v>
      </c>
    </row>
    <row r="430" spans="1:19" x14ac:dyDescent="0.25">
      <c r="A430" t="s">
        <v>4481</v>
      </c>
      <c r="B430" t="s">
        <v>4482</v>
      </c>
      <c r="C430">
        <v>4610</v>
      </c>
      <c r="D430">
        <v>1</v>
      </c>
      <c r="E430" t="s">
        <v>4483</v>
      </c>
      <c r="F430">
        <v>1</v>
      </c>
      <c r="G430" t="s">
        <v>4484</v>
      </c>
      <c r="H430" t="s">
        <v>1960</v>
      </c>
      <c r="I430" t="s">
        <v>4485</v>
      </c>
      <c r="J430" t="s">
        <v>1962</v>
      </c>
      <c r="K430" t="s">
        <v>1973</v>
      </c>
      <c r="L430" t="s">
        <v>1963</v>
      </c>
      <c r="M430" t="s">
        <v>37</v>
      </c>
      <c r="N430" t="s">
        <v>4486</v>
      </c>
    </row>
    <row r="431" spans="1:19" x14ac:dyDescent="0.25">
      <c r="A431" t="s">
        <v>4487</v>
      </c>
      <c r="B431" t="s">
        <v>4488</v>
      </c>
      <c r="C431">
        <v>4613</v>
      </c>
      <c r="D431">
        <v>2</v>
      </c>
      <c r="E431" t="s">
        <v>4489</v>
      </c>
      <c r="F431">
        <v>1</v>
      </c>
      <c r="G431" t="s">
        <v>4490</v>
      </c>
      <c r="H431" t="s">
        <v>1960</v>
      </c>
      <c r="I431" t="s">
        <v>4491</v>
      </c>
      <c r="J431" t="s">
        <v>2019</v>
      </c>
      <c r="K431" t="s">
        <v>1973</v>
      </c>
      <c r="L431" t="s">
        <v>1963</v>
      </c>
      <c r="M431" t="s">
        <v>4492</v>
      </c>
      <c r="N431" t="s">
        <v>1960</v>
      </c>
      <c r="O431" t="s">
        <v>4493</v>
      </c>
      <c r="P431" t="s">
        <v>4494</v>
      </c>
    </row>
    <row r="432" spans="1:19" x14ac:dyDescent="0.25">
      <c r="A432" t="s">
        <v>4495</v>
      </c>
      <c r="B432" t="s">
        <v>4496</v>
      </c>
      <c r="C432">
        <v>4615</v>
      </c>
      <c r="D432">
        <v>3</v>
      </c>
      <c r="E432" t="s">
        <v>4497</v>
      </c>
      <c r="F432">
        <v>1</v>
      </c>
      <c r="G432" t="s">
        <v>1969</v>
      </c>
      <c r="H432" t="s">
        <v>4498</v>
      </c>
      <c r="I432" t="s">
        <v>1960</v>
      </c>
      <c r="J432" t="s">
        <v>4499</v>
      </c>
      <c r="K432" t="s">
        <v>1972</v>
      </c>
      <c r="L432" t="s">
        <v>1973</v>
      </c>
      <c r="M432" t="s">
        <v>1963</v>
      </c>
      <c r="N432" t="s">
        <v>1964</v>
      </c>
      <c r="O432" t="s">
        <v>4500</v>
      </c>
    </row>
    <row r="433" spans="1:17" x14ac:dyDescent="0.25">
      <c r="A433" t="s">
        <v>2566</v>
      </c>
      <c r="B433" t="s">
        <v>4501</v>
      </c>
      <c r="C433">
        <v>4629</v>
      </c>
      <c r="D433">
        <v>16</v>
      </c>
      <c r="E433" t="s">
        <v>4502</v>
      </c>
      <c r="F433">
        <v>1</v>
      </c>
      <c r="G433" t="s">
        <v>4503</v>
      </c>
      <c r="H433" t="s">
        <v>1960</v>
      </c>
      <c r="I433" t="s">
        <v>1971</v>
      </c>
      <c r="J433" t="s">
        <v>1972</v>
      </c>
      <c r="K433" t="s">
        <v>1973</v>
      </c>
      <c r="L433" t="s">
        <v>2005</v>
      </c>
      <c r="M433" t="s">
        <v>59</v>
      </c>
      <c r="N433" t="s">
        <v>2562</v>
      </c>
      <c r="O433" t="s">
        <v>4504</v>
      </c>
    </row>
    <row r="434" spans="1:17" x14ac:dyDescent="0.25">
      <c r="A434" t="s">
        <v>4505</v>
      </c>
      <c r="B434" t="s">
        <v>4506</v>
      </c>
      <c r="C434">
        <v>4627</v>
      </c>
      <c r="D434">
        <v>22</v>
      </c>
      <c r="E434" t="s">
        <v>4507</v>
      </c>
      <c r="F434">
        <v>1</v>
      </c>
      <c r="G434" t="s">
        <v>2113</v>
      </c>
      <c r="H434" t="s">
        <v>1960</v>
      </c>
      <c r="I434" t="s">
        <v>2221</v>
      </c>
      <c r="J434" t="s">
        <v>1972</v>
      </c>
      <c r="K434" t="s">
        <v>1973</v>
      </c>
      <c r="L434" t="s">
        <v>1974</v>
      </c>
      <c r="M434" t="s">
        <v>59</v>
      </c>
      <c r="N434" t="s">
        <v>2080</v>
      </c>
      <c r="O434" t="s">
        <v>1960</v>
      </c>
      <c r="P434" t="s">
        <v>4508</v>
      </c>
      <c r="Q434" t="s">
        <v>4509</v>
      </c>
    </row>
    <row r="435" spans="1:17" x14ac:dyDescent="0.25">
      <c r="A435" t="s">
        <v>4510</v>
      </c>
      <c r="B435" t="s">
        <v>4511</v>
      </c>
      <c r="C435">
        <v>4644</v>
      </c>
      <c r="D435">
        <v>15</v>
      </c>
      <c r="E435" t="s">
        <v>4512</v>
      </c>
      <c r="F435">
        <v>1</v>
      </c>
      <c r="G435" t="s">
        <v>4513</v>
      </c>
      <c r="H435" t="s">
        <v>1960</v>
      </c>
      <c r="I435" t="s">
        <v>2767</v>
      </c>
      <c r="J435" t="s">
        <v>1962</v>
      </c>
      <c r="K435" t="s">
        <v>1973</v>
      </c>
      <c r="L435" t="s">
        <v>2005</v>
      </c>
      <c r="M435" t="s">
        <v>59</v>
      </c>
      <c r="N435" t="s">
        <v>2820</v>
      </c>
      <c r="O435" t="s">
        <v>1960</v>
      </c>
      <c r="P435" t="s">
        <v>4514</v>
      </c>
      <c r="Q435" t="s">
        <v>4515</v>
      </c>
    </row>
    <row r="436" spans="1:17" x14ac:dyDescent="0.25">
      <c r="A436" t="s">
        <v>4516</v>
      </c>
      <c r="B436" t="s">
        <v>4517</v>
      </c>
      <c r="C436">
        <v>4654</v>
      </c>
      <c r="D436">
        <v>11</v>
      </c>
      <c r="E436" t="s">
        <v>4518</v>
      </c>
      <c r="F436">
        <v>1</v>
      </c>
      <c r="G436" t="s">
        <v>4519</v>
      </c>
      <c r="H436" t="s">
        <v>1960</v>
      </c>
      <c r="I436" t="s">
        <v>4520</v>
      </c>
      <c r="J436" t="s">
        <v>1997</v>
      </c>
      <c r="K436" t="s">
        <v>1973</v>
      </c>
      <c r="L436" t="s">
        <v>1963</v>
      </c>
      <c r="M436" t="s">
        <v>1964</v>
      </c>
      <c r="N436" t="s">
        <v>4521</v>
      </c>
    </row>
    <row r="437" spans="1:17" x14ac:dyDescent="0.25">
      <c r="A437" t="s">
        <v>4522</v>
      </c>
      <c r="B437" t="s">
        <v>4523</v>
      </c>
      <c r="C437">
        <v>55728</v>
      </c>
      <c r="D437">
        <v>4</v>
      </c>
      <c r="E437" t="s">
        <v>4524</v>
      </c>
      <c r="F437">
        <v>2</v>
      </c>
      <c r="G437" t="s">
        <v>4525</v>
      </c>
      <c r="H437" t="s">
        <v>1960</v>
      </c>
      <c r="I437" t="s">
        <v>2900</v>
      </c>
      <c r="J437" t="s">
        <v>1962</v>
      </c>
      <c r="K437" t="s">
        <v>2028</v>
      </c>
      <c r="L437" t="s">
        <v>2116</v>
      </c>
      <c r="M437" t="s">
        <v>4526</v>
      </c>
    </row>
    <row r="438" spans="1:17" x14ac:dyDescent="0.25">
      <c r="A438" t="s">
        <v>4527</v>
      </c>
      <c r="B438" t="s">
        <v>4528</v>
      </c>
      <c r="C438">
        <v>4665</v>
      </c>
      <c r="D438">
        <v>12</v>
      </c>
      <c r="E438" t="s">
        <v>4529</v>
      </c>
      <c r="F438">
        <v>1</v>
      </c>
      <c r="G438" t="s">
        <v>1969</v>
      </c>
      <c r="H438" t="s">
        <v>3681</v>
      </c>
      <c r="I438" t="s">
        <v>1960</v>
      </c>
      <c r="J438" t="s">
        <v>4530</v>
      </c>
      <c r="K438" t="s">
        <v>4531</v>
      </c>
      <c r="L438" t="s">
        <v>1973</v>
      </c>
      <c r="M438" t="s">
        <v>1974</v>
      </c>
      <c r="N438" t="s">
        <v>59</v>
      </c>
      <c r="O438" t="s">
        <v>4532</v>
      </c>
      <c r="P438" t="s">
        <v>4533</v>
      </c>
    </row>
    <row r="439" spans="1:17" x14ac:dyDescent="0.25">
      <c r="A439" t="s">
        <v>4534</v>
      </c>
      <c r="B439" t="s">
        <v>4535</v>
      </c>
      <c r="C439">
        <v>4666</v>
      </c>
      <c r="D439">
        <v>12</v>
      </c>
      <c r="E439" t="s">
        <v>4536</v>
      </c>
      <c r="F439">
        <v>2</v>
      </c>
      <c r="G439" t="s">
        <v>4537</v>
      </c>
      <c r="H439" t="s">
        <v>1960</v>
      </c>
      <c r="I439" t="s">
        <v>3195</v>
      </c>
      <c r="J439" t="s">
        <v>1972</v>
      </c>
      <c r="K439" t="s">
        <v>1973</v>
      </c>
      <c r="L439" t="s">
        <v>2005</v>
      </c>
      <c r="M439" t="s">
        <v>59</v>
      </c>
      <c r="N439" t="s">
        <v>2344</v>
      </c>
      <c r="O439" t="s">
        <v>4538</v>
      </c>
    </row>
    <row r="440" spans="1:17" x14ac:dyDescent="0.25">
      <c r="A440" t="s">
        <v>4539</v>
      </c>
      <c r="B440" t="s">
        <v>4540</v>
      </c>
      <c r="C440">
        <v>26960</v>
      </c>
      <c r="D440">
        <v>13</v>
      </c>
      <c r="E440" t="s">
        <v>4541</v>
      </c>
      <c r="F440">
        <v>2</v>
      </c>
      <c r="G440" t="s">
        <v>4542</v>
      </c>
      <c r="H440" t="s">
        <v>1960</v>
      </c>
      <c r="I440" t="s">
        <v>4543</v>
      </c>
      <c r="J440" t="s">
        <v>2129</v>
      </c>
      <c r="K440" t="s">
        <v>4544</v>
      </c>
      <c r="L440" t="s">
        <v>4545</v>
      </c>
      <c r="M440" t="s">
        <v>4546</v>
      </c>
    </row>
    <row r="441" spans="1:17" x14ac:dyDescent="0.25">
      <c r="A441" t="s">
        <v>4547</v>
      </c>
      <c r="B441" t="s">
        <v>4548</v>
      </c>
      <c r="C441">
        <v>4683</v>
      </c>
      <c r="D441">
        <v>8</v>
      </c>
      <c r="E441" t="s">
        <v>4549</v>
      </c>
      <c r="F441">
        <v>1</v>
      </c>
      <c r="G441" t="s">
        <v>3770</v>
      </c>
      <c r="H441" t="s">
        <v>1960</v>
      </c>
      <c r="I441" t="s">
        <v>4550</v>
      </c>
      <c r="J441" t="s">
        <v>4551</v>
      </c>
      <c r="K441" t="s">
        <v>2744</v>
      </c>
      <c r="L441" t="s">
        <v>2027</v>
      </c>
      <c r="M441" t="s">
        <v>2028</v>
      </c>
      <c r="N441" t="s">
        <v>2029</v>
      </c>
      <c r="O441" t="s">
        <v>4552</v>
      </c>
    </row>
    <row r="442" spans="1:17" x14ac:dyDescent="0.25">
      <c r="A442" t="s">
        <v>4553</v>
      </c>
      <c r="B442" t="s">
        <v>4554</v>
      </c>
      <c r="C442">
        <v>51517</v>
      </c>
      <c r="D442">
        <v>3</v>
      </c>
      <c r="E442" t="s">
        <v>4555</v>
      </c>
      <c r="F442">
        <v>2</v>
      </c>
      <c r="G442" t="s">
        <v>4556</v>
      </c>
      <c r="H442" t="s">
        <v>1960</v>
      </c>
      <c r="I442" t="s">
        <v>2048</v>
      </c>
      <c r="J442" t="s">
        <v>1972</v>
      </c>
      <c r="K442" t="s">
        <v>1973</v>
      </c>
      <c r="L442" t="s">
        <v>2005</v>
      </c>
      <c r="M442" t="s">
        <v>59</v>
      </c>
      <c r="N442" t="s">
        <v>1975</v>
      </c>
      <c r="O442" t="s">
        <v>4557</v>
      </c>
    </row>
    <row r="443" spans="1:17" x14ac:dyDescent="0.25">
      <c r="A443" t="s">
        <v>4558</v>
      </c>
      <c r="B443" t="s">
        <v>4559</v>
      </c>
      <c r="C443">
        <v>8648</v>
      </c>
      <c r="D443">
        <v>2</v>
      </c>
      <c r="E443" t="s">
        <v>4560</v>
      </c>
      <c r="F443">
        <v>1</v>
      </c>
      <c r="G443" t="s">
        <v>2083</v>
      </c>
      <c r="H443" t="s">
        <v>1960</v>
      </c>
      <c r="I443" t="s">
        <v>3618</v>
      </c>
      <c r="J443" t="s">
        <v>1997</v>
      </c>
      <c r="K443" t="s">
        <v>1973</v>
      </c>
      <c r="L443" t="s">
        <v>2005</v>
      </c>
      <c r="M443" t="s">
        <v>59</v>
      </c>
      <c r="N443" t="s">
        <v>4561</v>
      </c>
      <c r="O443" t="s">
        <v>4562</v>
      </c>
    </row>
    <row r="444" spans="1:17" x14ac:dyDescent="0.25">
      <c r="A444" t="s">
        <v>3772</v>
      </c>
      <c r="B444" t="s">
        <v>4563</v>
      </c>
      <c r="C444">
        <v>10499</v>
      </c>
      <c r="D444">
        <v>8</v>
      </c>
      <c r="E444" t="s">
        <v>4564</v>
      </c>
      <c r="F444">
        <v>1</v>
      </c>
      <c r="G444" t="s">
        <v>4565</v>
      </c>
      <c r="H444" t="s">
        <v>1960</v>
      </c>
      <c r="I444" t="s">
        <v>4566</v>
      </c>
      <c r="J444" t="s">
        <v>2379</v>
      </c>
      <c r="K444" t="s">
        <v>1973</v>
      </c>
      <c r="L444" t="s">
        <v>1982</v>
      </c>
      <c r="M444" t="s">
        <v>59</v>
      </c>
      <c r="N444" t="s">
        <v>4567</v>
      </c>
      <c r="O444" t="s">
        <v>4568</v>
      </c>
    </row>
    <row r="445" spans="1:17" x14ac:dyDescent="0.25">
      <c r="A445" t="s">
        <v>4569</v>
      </c>
      <c r="B445" t="s">
        <v>4570</v>
      </c>
      <c r="C445">
        <v>8031</v>
      </c>
      <c r="D445">
        <v>10</v>
      </c>
      <c r="E445" t="s">
        <v>4571</v>
      </c>
      <c r="F445">
        <v>1</v>
      </c>
      <c r="G445" t="s">
        <v>4572</v>
      </c>
      <c r="H445" t="s">
        <v>1960</v>
      </c>
      <c r="I445" t="s">
        <v>2054</v>
      </c>
      <c r="J445" t="s">
        <v>1962</v>
      </c>
      <c r="K445" t="s">
        <v>1973</v>
      </c>
      <c r="L445" t="s">
        <v>1974</v>
      </c>
      <c r="M445" t="s">
        <v>59</v>
      </c>
      <c r="N445" t="s">
        <v>3712</v>
      </c>
    </row>
    <row r="446" spans="1:17" x14ac:dyDescent="0.25">
      <c r="A446" t="s">
        <v>1271</v>
      </c>
      <c r="B446" t="s">
        <v>4573</v>
      </c>
      <c r="C446">
        <v>9611</v>
      </c>
      <c r="D446">
        <v>17</v>
      </c>
      <c r="E446" t="s">
        <v>4574</v>
      </c>
      <c r="F446">
        <v>1</v>
      </c>
      <c r="G446" t="s">
        <v>3573</v>
      </c>
      <c r="H446" t="s">
        <v>1960</v>
      </c>
      <c r="I446" t="s">
        <v>2790</v>
      </c>
      <c r="J446" t="s">
        <v>1962</v>
      </c>
      <c r="K446" t="s">
        <v>2027</v>
      </c>
      <c r="L446" t="s">
        <v>2028</v>
      </c>
      <c r="M446" t="s">
        <v>2172</v>
      </c>
      <c r="N446" t="s">
        <v>1960</v>
      </c>
      <c r="O446" t="s">
        <v>4575</v>
      </c>
      <c r="P446" t="s">
        <v>4576</v>
      </c>
    </row>
    <row r="447" spans="1:17" x14ac:dyDescent="0.25">
      <c r="A447" t="s">
        <v>4577</v>
      </c>
      <c r="B447" t="s">
        <v>4578</v>
      </c>
      <c r="C447">
        <v>9612</v>
      </c>
      <c r="D447">
        <v>12</v>
      </c>
      <c r="E447" t="s">
        <v>4579</v>
      </c>
      <c r="F447">
        <v>1</v>
      </c>
      <c r="G447" t="s">
        <v>1969</v>
      </c>
      <c r="H447" t="s">
        <v>4580</v>
      </c>
      <c r="I447" t="s">
        <v>1960</v>
      </c>
      <c r="J447" t="s">
        <v>2004</v>
      </c>
      <c r="K447" t="s">
        <v>1962</v>
      </c>
      <c r="L447" t="s">
        <v>1973</v>
      </c>
      <c r="M447" t="s">
        <v>2028</v>
      </c>
      <c r="N447" t="s">
        <v>2172</v>
      </c>
      <c r="O447" t="s">
        <v>4581</v>
      </c>
    </row>
    <row r="448" spans="1:17" x14ac:dyDescent="0.25">
      <c r="A448" t="s">
        <v>4582</v>
      </c>
      <c r="B448" t="s">
        <v>4583</v>
      </c>
      <c r="C448">
        <v>10397</v>
      </c>
      <c r="D448">
        <v>8</v>
      </c>
      <c r="E448" t="s">
        <v>4584</v>
      </c>
      <c r="F448">
        <v>1</v>
      </c>
      <c r="G448" t="s">
        <v>1969</v>
      </c>
      <c r="H448" t="s">
        <v>4585</v>
      </c>
      <c r="I448" t="s">
        <v>1960</v>
      </c>
      <c r="J448" t="s">
        <v>2004</v>
      </c>
      <c r="K448" t="s">
        <v>1962</v>
      </c>
      <c r="L448" t="s">
        <v>1973</v>
      </c>
      <c r="M448" t="s">
        <v>1974</v>
      </c>
      <c r="N448" t="s">
        <v>59</v>
      </c>
      <c r="O448" t="s">
        <v>3207</v>
      </c>
      <c r="P448" t="s">
        <v>4586</v>
      </c>
    </row>
    <row r="449" spans="1:18" x14ac:dyDescent="0.25">
      <c r="A449" t="s">
        <v>4587</v>
      </c>
      <c r="B449" t="s">
        <v>4588</v>
      </c>
      <c r="C449">
        <v>4763</v>
      </c>
      <c r="D449">
        <v>17</v>
      </c>
      <c r="E449" t="s">
        <v>4589</v>
      </c>
      <c r="F449">
        <v>1</v>
      </c>
      <c r="G449" t="s">
        <v>1969</v>
      </c>
      <c r="H449" t="s">
        <v>2710</v>
      </c>
      <c r="I449" t="s">
        <v>1960</v>
      </c>
      <c r="J449" t="s">
        <v>1960</v>
      </c>
      <c r="K449" t="s">
        <v>4590</v>
      </c>
      <c r="L449" t="s">
        <v>4590</v>
      </c>
      <c r="M449" t="s">
        <v>4591</v>
      </c>
      <c r="N449" t="s">
        <v>2019</v>
      </c>
      <c r="O449" t="s">
        <v>2027</v>
      </c>
      <c r="P449" t="s">
        <v>1974</v>
      </c>
      <c r="Q449" t="s">
        <v>4592</v>
      </c>
      <c r="R449" t="s">
        <v>4593</v>
      </c>
    </row>
    <row r="450" spans="1:18" x14ac:dyDescent="0.25">
      <c r="A450" t="s">
        <v>4594</v>
      </c>
      <c r="B450" t="s">
        <v>4595</v>
      </c>
      <c r="C450">
        <v>4771</v>
      </c>
      <c r="D450">
        <v>22</v>
      </c>
      <c r="E450" t="s">
        <v>4596</v>
      </c>
      <c r="F450">
        <v>1</v>
      </c>
      <c r="G450" t="s">
        <v>1969</v>
      </c>
      <c r="H450" t="s">
        <v>4597</v>
      </c>
      <c r="I450" t="s">
        <v>1960</v>
      </c>
      <c r="J450" t="s">
        <v>1960</v>
      </c>
      <c r="K450" t="s">
        <v>4598</v>
      </c>
      <c r="L450" t="s">
        <v>4599</v>
      </c>
      <c r="M450" t="s">
        <v>4600</v>
      </c>
      <c r="N450" t="s">
        <v>2019</v>
      </c>
      <c r="O450" t="s">
        <v>2027</v>
      </c>
      <c r="P450" t="s">
        <v>2028</v>
      </c>
      <c r="Q450" t="s">
        <v>4592</v>
      </c>
      <c r="R450" t="s">
        <v>4601</v>
      </c>
    </row>
    <row r="451" spans="1:18" x14ac:dyDescent="0.25">
      <c r="A451" t="s">
        <v>4602</v>
      </c>
      <c r="B451" t="s">
        <v>4603</v>
      </c>
      <c r="C451">
        <v>4773</v>
      </c>
      <c r="D451">
        <v>20</v>
      </c>
      <c r="E451" t="s">
        <v>4604</v>
      </c>
      <c r="F451">
        <v>1</v>
      </c>
      <c r="G451" t="s">
        <v>3705</v>
      </c>
      <c r="H451" t="s">
        <v>1960</v>
      </c>
      <c r="I451" t="s">
        <v>3509</v>
      </c>
      <c r="J451" t="s">
        <v>1997</v>
      </c>
      <c r="K451" t="s">
        <v>1973</v>
      </c>
      <c r="L451" t="s">
        <v>1982</v>
      </c>
      <c r="M451" t="s">
        <v>59</v>
      </c>
      <c r="N451" t="s">
        <v>2907</v>
      </c>
      <c r="O451" t="s">
        <v>4605</v>
      </c>
    </row>
    <row r="452" spans="1:18" x14ac:dyDescent="0.25">
      <c r="A452" t="s">
        <v>4606</v>
      </c>
      <c r="B452" t="s">
        <v>4607</v>
      </c>
      <c r="C452">
        <v>4780</v>
      </c>
      <c r="D452">
        <v>2</v>
      </c>
      <c r="E452" t="s">
        <v>4608</v>
      </c>
      <c r="F452">
        <v>1</v>
      </c>
      <c r="G452" t="s">
        <v>1969</v>
      </c>
      <c r="H452" t="s">
        <v>4609</v>
      </c>
      <c r="I452" t="s">
        <v>1960</v>
      </c>
      <c r="J452" t="s">
        <v>4610</v>
      </c>
      <c r="K452" t="s">
        <v>1962</v>
      </c>
      <c r="L452" t="s">
        <v>1973</v>
      </c>
      <c r="M452" t="s">
        <v>2115</v>
      </c>
      <c r="N452" t="s">
        <v>1964</v>
      </c>
      <c r="O452" t="s">
        <v>4611</v>
      </c>
    </row>
    <row r="453" spans="1:18" x14ac:dyDescent="0.25">
      <c r="A453" t="s">
        <v>688</v>
      </c>
      <c r="B453" t="s">
        <v>4612</v>
      </c>
      <c r="C453">
        <v>4781</v>
      </c>
      <c r="D453">
        <v>9</v>
      </c>
      <c r="E453" t="s">
        <v>4613</v>
      </c>
      <c r="F453">
        <v>1</v>
      </c>
      <c r="G453" t="s">
        <v>4614</v>
      </c>
      <c r="H453" t="s">
        <v>1960</v>
      </c>
      <c r="I453" t="s">
        <v>4615</v>
      </c>
      <c r="J453" t="s">
        <v>1962</v>
      </c>
      <c r="K453" t="s">
        <v>1973</v>
      </c>
      <c r="L453" t="s">
        <v>2005</v>
      </c>
      <c r="M453" t="s">
        <v>59</v>
      </c>
      <c r="N453" t="s">
        <v>4616</v>
      </c>
      <c r="O453" t="s">
        <v>4617</v>
      </c>
    </row>
    <row r="454" spans="1:18" x14ac:dyDescent="0.25">
      <c r="A454" t="s">
        <v>4618</v>
      </c>
      <c r="B454" t="s">
        <v>4619</v>
      </c>
      <c r="C454">
        <v>4791</v>
      </c>
      <c r="D454">
        <v>10</v>
      </c>
      <c r="E454" t="s">
        <v>4620</v>
      </c>
      <c r="F454">
        <v>1</v>
      </c>
      <c r="G454" t="s">
        <v>4621</v>
      </c>
      <c r="H454" t="s">
        <v>1960</v>
      </c>
      <c r="I454" t="s">
        <v>3105</v>
      </c>
      <c r="J454" t="s">
        <v>1972</v>
      </c>
      <c r="K454" t="s">
        <v>1973</v>
      </c>
      <c r="L454" t="s">
        <v>2185</v>
      </c>
      <c r="M454" t="s">
        <v>59</v>
      </c>
      <c r="N454" t="s">
        <v>2312</v>
      </c>
    </row>
    <row r="455" spans="1:18" x14ac:dyDescent="0.25">
      <c r="A455" t="s">
        <v>4622</v>
      </c>
      <c r="B455" t="s">
        <v>4623</v>
      </c>
      <c r="C455">
        <v>4794</v>
      </c>
      <c r="D455">
        <v>6</v>
      </c>
      <c r="E455" t="s">
        <v>4624</v>
      </c>
      <c r="F455">
        <v>1</v>
      </c>
      <c r="G455" t="s">
        <v>4625</v>
      </c>
      <c r="H455" t="s">
        <v>1960</v>
      </c>
      <c r="I455" t="s">
        <v>4626</v>
      </c>
      <c r="J455" t="s">
        <v>2417</v>
      </c>
      <c r="K455" t="s">
        <v>2572</v>
      </c>
      <c r="L455" t="s">
        <v>2028</v>
      </c>
      <c r="M455" t="s">
        <v>2299</v>
      </c>
      <c r="N455" t="s">
        <v>4627</v>
      </c>
    </row>
    <row r="456" spans="1:18" x14ac:dyDescent="0.25">
      <c r="A456" t="s">
        <v>4628</v>
      </c>
      <c r="B456" t="s">
        <v>4629</v>
      </c>
      <c r="C456">
        <v>51199</v>
      </c>
      <c r="D456">
        <v>14</v>
      </c>
      <c r="E456" t="s">
        <v>4630</v>
      </c>
      <c r="F456">
        <v>1</v>
      </c>
      <c r="G456" t="s">
        <v>3734</v>
      </c>
      <c r="H456" t="s">
        <v>1960</v>
      </c>
      <c r="I456" t="s">
        <v>4412</v>
      </c>
      <c r="J456" t="s">
        <v>1972</v>
      </c>
      <c r="K456" t="s">
        <v>1973</v>
      </c>
      <c r="L456" t="s">
        <v>2005</v>
      </c>
      <c r="M456" t="s">
        <v>59</v>
      </c>
      <c r="N456" t="s">
        <v>4631</v>
      </c>
      <c r="O456" t="s">
        <v>4632</v>
      </c>
    </row>
    <row r="457" spans="1:18" x14ac:dyDescent="0.25">
      <c r="A457" t="s">
        <v>4633</v>
      </c>
      <c r="B457" t="s">
        <v>4634</v>
      </c>
      <c r="C457">
        <v>7080</v>
      </c>
      <c r="D457">
        <v>14</v>
      </c>
      <c r="E457" t="s">
        <v>4635</v>
      </c>
      <c r="F457">
        <v>1</v>
      </c>
      <c r="G457" t="s">
        <v>4636</v>
      </c>
      <c r="H457" t="s">
        <v>1960</v>
      </c>
      <c r="I457" t="s">
        <v>2661</v>
      </c>
      <c r="J457" t="s">
        <v>1962</v>
      </c>
      <c r="K457" t="s">
        <v>1973</v>
      </c>
      <c r="L457" t="s">
        <v>2115</v>
      </c>
      <c r="M457" t="s">
        <v>37</v>
      </c>
      <c r="N457" t="s">
        <v>4637</v>
      </c>
    </row>
    <row r="458" spans="1:18" x14ac:dyDescent="0.25">
      <c r="A458" t="s">
        <v>4638</v>
      </c>
      <c r="B458" t="s">
        <v>4639</v>
      </c>
      <c r="C458">
        <v>4841</v>
      </c>
      <c r="D458" t="s">
        <v>2093</v>
      </c>
      <c r="E458" t="s">
        <v>4640</v>
      </c>
      <c r="F458">
        <v>1</v>
      </c>
      <c r="G458" t="s">
        <v>1969</v>
      </c>
      <c r="H458" t="s">
        <v>3629</v>
      </c>
      <c r="I458" t="s">
        <v>1960</v>
      </c>
      <c r="J458" t="s">
        <v>4359</v>
      </c>
      <c r="K458" t="s">
        <v>1962</v>
      </c>
      <c r="L458" t="s">
        <v>1973</v>
      </c>
      <c r="M458" t="s">
        <v>2005</v>
      </c>
      <c r="N458" t="s">
        <v>59</v>
      </c>
      <c r="O458" t="s">
        <v>2192</v>
      </c>
      <c r="P458" t="s">
        <v>4641</v>
      </c>
    </row>
    <row r="459" spans="1:18" x14ac:dyDescent="0.25">
      <c r="A459" t="s">
        <v>4642</v>
      </c>
      <c r="B459" t="s">
        <v>4643</v>
      </c>
      <c r="C459">
        <v>4851</v>
      </c>
      <c r="D459">
        <v>9</v>
      </c>
      <c r="E459" t="s">
        <v>4644</v>
      </c>
      <c r="F459">
        <v>1</v>
      </c>
      <c r="G459" t="s">
        <v>1969</v>
      </c>
      <c r="H459" t="s">
        <v>4645</v>
      </c>
      <c r="I459" t="s">
        <v>1960</v>
      </c>
      <c r="J459" t="s">
        <v>4646</v>
      </c>
      <c r="K459" t="s">
        <v>2417</v>
      </c>
      <c r="L459" t="s">
        <v>2572</v>
      </c>
      <c r="M459" t="s">
        <v>2185</v>
      </c>
      <c r="N459" t="s">
        <v>3993</v>
      </c>
      <c r="O459" t="s">
        <v>4647</v>
      </c>
      <c r="P459" t="s">
        <v>4648</v>
      </c>
    </row>
    <row r="460" spans="1:18" x14ac:dyDescent="0.25">
      <c r="A460" t="s">
        <v>4649</v>
      </c>
      <c r="B460" t="s">
        <v>4650</v>
      </c>
      <c r="C460">
        <v>4853</v>
      </c>
      <c r="D460">
        <v>1</v>
      </c>
      <c r="E460" t="s">
        <v>4651</v>
      </c>
      <c r="F460">
        <v>1</v>
      </c>
      <c r="G460" t="s">
        <v>1969</v>
      </c>
      <c r="H460" t="s">
        <v>4652</v>
      </c>
      <c r="I460" t="s">
        <v>1960</v>
      </c>
      <c r="J460" t="s">
        <v>4653</v>
      </c>
      <c r="K460" t="s">
        <v>2417</v>
      </c>
      <c r="L460" t="s">
        <v>2572</v>
      </c>
      <c r="M460" t="s">
        <v>2115</v>
      </c>
      <c r="N460" t="s">
        <v>4122</v>
      </c>
      <c r="O460" t="s">
        <v>1960</v>
      </c>
      <c r="P460" t="s">
        <v>4654</v>
      </c>
      <c r="Q460" t="s">
        <v>4655</v>
      </c>
    </row>
    <row r="461" spans="1:18" x14ac:dyDescent="0.25">
      <c r="A461" t="s">
        <v>4382</v>
      </c>
      <c r="B461" t="s">
        <v>4656</v>
      </c>
      <c r="C461">
        <v>4869</v>
      </c>
      <c r="D461">
        <v>5</v>
      </c>
      <c r="E461" t="s">
        <v>4657</v>
      </c>
      <c r="F461">
        <v>1</v>
      </c>
      <c r="G461" t="s">
        <v>4658</v>
      </c>
      <c r="H461" t="s">
        <v>1960</v>
      </c>
      <c r="I461" t="s">
        <v>4659</v>
      </c>
      <c r="J461" t="s">
        <v>1972</v>
      </c>
      <c r="K461" t="s">
        <v>1973</v>
      </c>
      <c r="L461" t="s">
        <v>1982</v>
      </c>
      <c r="M461" t="s">
        <v>3683</v>
      </c>
      <c r="N461" t="s">
        <v>4660</v>
      </c>
      <c r="O461" t="s">
        <v>4661</v>
      </c>
    </row>
    <row r="462" spans="1:18" x14ac:dyDescent="0.25">
      <c r="A462" t="s">
        <v>4662</v>
      </c>
      <c r="B462" t="s">
        <v>4663</v>
      </c>
      <c r="C462">
        <v>8013</v>
      </c>
      <c r="D462">
        <v>9</v>
      </c>
      <c r="E462" t="s">
        <v>4664</v>
      </c>
      <c r="F462">
        <v>1</v>
      </c>
      <c r="G462" t="s">
        <v>4665</v>
      </c>
      <c r="H462" t="s">
        <v>1960</v>
      </c>
      <c r="I462" t="s">
        <v>4666</v>
      </c>
      <c r="J462" t="s">
        <v>1997</v>
      </c>
      <c r="K462" t="s">
        <v>1973</v>
      </c>
      <c r="L462" t="s">
        <v>1982</v>
      </c>
      <c r="M462" t="s">
        <v>59</v>
      </c>
      <c r="N462" t="s">
        <v>4667</v>
      </c>
      <c r="O462" t="s">
        <v>4668</v>
      </c>
    </row>
    <row r="463" spans="1:18" x14ac:dyDescent="0.25">
      <c r="A463" t="s">
        <v>4669</v>
      </c>
      <c r="B463" t="s">
        <v>4670</v>
      </c>
      <c r="C463">
        <v>4893</v>
      </c>
      <c r="D463">
        <v>1</v>
      </c>
      <c r="E463" t="s">
        <v>4671</v>
      </c>
      <c r="F463">
        <v>1</v>
      </c>
      <c r="G463" t="s">
        <v>1969</v>
      </c>
      <c r="H463" t="s">
        <v>4672</v>
      </c>
      <c r="I463" t="s">
        <v>1960</v>
      </c>
      <c r="J463" t="s">
        <v>4673</v>
      </c>
      <c r="K463" t="s">
        <v>2417</v>
      </c>
      <c r="L463" t="s">
        <v>1973</v>
      </c>
      <c r="M463" t="s">
        <v>1963</v>
      </c>
      <c r="N463" t="s">
        <v>1964</v>
      </c>
      <c r="O463" t="s">
        <v>4674</v>
      </c>
    </row>
    <row r="464" spans="1:18" x14ac:dyDescent="0.25">
      <c r="A464" t="s">
        <v>4675</v>
      </c>
      <c r="B464" t="s">
        <v>4676</v>
      </c>
      <c r="C464">
        <v>3084</v>
      </c>
      <c r="D464">
        <v>8</v>
      </c>
      <c r="E464" t="s">
        <v>4677</v>
      </c>
      <c r="F464">
        <v>1</v>
      </c>
      <c r="G464" t="s">
        <v>4181</v>
      </c>
      <c r="H464" t="s">
        <v>1960</v>
      </c>
      <c r="I464" t="s">
        <v>2661</v>
      </c>
      <c r="J464" t="s">
        <v>1962</v>
      </c>
      <c r="K464" t="s">
        <v>1973</v>
      </c>
      <c r="L464" t="s">
        <v>1974</v>
      </c>
      <c r="M464" t="s">
        <v>59</v>
      </c>
      <c r="N464" t="s">
        <v>2657</v>
      </c>
      <c r="O464" t="s">
        <v>4678</v>
      </c>
    </row>
    <row r="465" spans="1:17" x14ac:dyDescent="0.25">
      <c r="A465" t="s">
        <v>4679</v>
      </c>
      <c r="B465" t="s">
        <v>4680</v>
      </c>
      <c r="C465">
        <v>64324</v>
      </c>
      <c r="D465">
        <v>5</v>
      </c>
      <c r="E465" t="s">
        <v>4681</v>
      </c>
      <c r="F465">
        <v>1</v>
      </c>
      <c r="G465" t="s">
        <v>4658</v>
      </c>
      <c r="H465" t="s">
        <v>1960</v>
      </c>
      <c r="I465" t="s">
        <v>1971</v>
      </c>
      <c r="J465" t="s">
        <v>1972</v>
      </c>
      <c r="K465" t="s">
        <v>1973</v>
      </c>
      <c r="L465" t="s">
        <v>2005</v>
      </c>
      <c r="M465" t="s">
        <v>59</v>
      </c>
      <c r="N465" t="s">
        <v>3090</v>
      </c>
      <c r="O465" t="s">
        <v>1960</v>
      </c>
      <c r="P465" t="s">
        <v>4682</v>
      </c>
      <c r="Q465" t="s">
        <v>4683</v>
      </c>
    </row>
    <row r="466" spans="1:17" x14ac:dyDescent="0.25">
      <c r="A466" t="s">
        <v>4684</v>
      </c>
      <c r="B466" t="s">
        <v>4685</v>
      </c>
      <c r="C466">
        <v>22978</v>
      </c>
      <c r="D466">
        <v>10</v>
      </c>
      <c r="E466" t="s">
        <v>4686</v>
      </c>
      <c r="F466">
        <v>1</v>
      </c>
      <c r="G466" t="s">
        <v>1969</v>
      </c>
      <c r="H466" t="s">
        <v>4687</v>
      </c>
      <c r="I466" t="s">
        <v>1960</v>
      </c>
      <c r="J466" t="s">
        <v>4688</v>
      </c>
      <c r="K466" t="s">
        <v>1972</v>
      </c>
      <c r="L466" t="s">
        <v>1973</v>
      </c>
      <c r="M466" t="s">
        <v>1963</v>
      </c>
      <c r="N466" t="s">
        <v>1964</v>
      </c>
      <c r="O466" t="s">
        <v>1960</v>
      </c>
      <c r="P466" t="s">
        <v>4689</v>
      </c>
      <c r="Q466" t="s">
        <v>4690</v>
      </c>
    </row>
    <row r="467" spans="1:17" x14ac:dyDescent="0.25">
      <c r="A467" t="s">
        <v>4691</v>
      </c>
      <c r="B467" t="s">
        <v>4692</v>
      </c>
      <c r="C467">
        <v>4913</v>
      </c>
      <c r="D467">
        <v>16</v>
      </c>
      <c r="E467" t="s">
        <v>4693</v>
      </c>
      <c r="F467">
        <v>2</v>
      </c>
      <c r="G467" t="s">
        <v>2263</v>
      </c>
      <c r="H467" t="s">
        <v>1960</v>
      </c>
      <c r="I467" t="s">
        <v>3048</v>
      </c>
      <c r="J467" t="s">
        <v>4694</v>
      </c>
      <c r="K467" t="s">
        <v>1962</v>
      </c>
      <c r="L467" t="s">
        <v>2028</v>
      </c>
      <c r="M467" t="s">
        <v>4695</v>
      </c>
    </row>
    <row r="468" spans="1:17" x14ac:dyDescent="0.25">
      <c r="A468" t="s">
        <v>4197</v>
      </c>
      <c r="B468" t="s">
        <v>4696</v>
      </c>
      <c r="C468">
        <v>4914</v>
      </c>
      <c r="D468">
        <v>1</v>
      </c>
      <c r="E468" t="s">
        <v>4697</v>
      </c>
      <c r="F468">
        <v>1</v>
      </c>
      <c r="G468" t="s">
        <v>4698</v>
      </c>
      <c r="H468" t="s">
        <v>1960</v>
      </c>
      <c r="I468" t="s">
        <v>3284</v>
      </c>
      <c r="J468" t="s">
        <v>1962</v>
      </c>
      <c r="K468" t="s">
        <v>1973</v>
      </c>
      <c r="L468" t="s">
        <v>2185</v>
      </c>
      <c r="M468" t="s">
        <v>3315</v>
      </c>
      <c r="N468" t="s">
        <v>4699</v>
      </c>
      <c r="O468" t="s">
        <v>4700</v>
      </c>
    </row>
    <row r="469" spans="1:17" x14ac:dyDescent="0.25">
      <c r="A469" t="s">
        <v>4701</v>
      </c>
      <c r="B469" t="s">
        <v>4702</v>
      </c>
      <c r="C469">
        <v>4916</v>
      </c>
      <c r="D469">
        <v>15</v>
      </c>
      <c r="E469" t="s">
        <v>4703</v>
      </c>
      <c r="F469">
        <v>1</v>
      </c>
      <c r="G469" t="s">
        <v>4704</v>
      </c>
      <c r="H469" t="s">
        <v>1960</v>
      </c>
      <c r="I469" t="s">
        <v>4705</v>
      </c>
      <c r="J469" t="s">
        <v>2214</v>
      </c>
      <c r="K469" t="s">
        <v>1973</v>
      </c>
      <c r="L469" t="s">
        <v>1982</v>
      </c>
      <c r="M469" t="s">
        <v>59</v>
      </c>
      <c r="N469" t="s">
        <v>1990</v>
      </c>
      <c r="O469" t="s">
        <v>4706</v>
      </c>
    </row>
    <row r="470" spans="1:17" x14ac:dyDescent="0.25">
      <c r="A470" t="s">
        <v>4707</v>
      </c>
      <c r="B470" t="s">
        <v>4708</v>
      </c>
      <c r="C470">
        <v>4926</v>
      </c>
      <c r="D470">
        <v>11</v>
      </c>
      <c r="E470" t="s">
        <v>4709</v>
      </c>
      <c r="F470">
        <v>1</v>
      </c>
      <c r="G470" t="s">
        <v>2605</v>
      </c>
      <c r="H470" t="s">
        <v>1960</v>
      </c>
      <c r="I470" t="s">
        <v>4710</v>
      </c>
      <c r="J470" t="s">
        <v>1972</v>
      </c>
      <c r="K470" t="s">
        <v>1973</v>
      </c>
      <c r="L470" t="s">
        <v>2005</v>
      </c>
      <c r="M470" t="s">
        <v>59</v>
      </c>
      <c r="N470" t="s">
        <v>2381</v>
      </c>
      <c r="O470" t="s">
        <v>4711</v>
      </c>
    </row>
    <row r="471" spans="1:17" x14ac:dyDescent="0.25">
      <c r="A471" t="s">
        <v>3111</v>
      </c>
      <c r="B471" t="s">
        <v>4712</v>
      </c>
      <c r="C471">
        <v>8021</v>
      </c>
      <c r="D471">
        <v>9</v>
      </c>
      <c r="E471" t="s">
        <v>4713</v>
      </c>
      <c r="F471">
        <v>1</v>
      </c>
      <c r="G471" t="s">
        <v>1980</v>
      </c>
      <c r="H471" t="s">
        <v>1960</v>
      </c>
      <c r="I471" t="s">
        <v>4714</v>
      </c>
      <c r="J471" t="s">
        <v>1972</v>
      </c>
      <c r="K471" t="s">
        <v>1973</v>
      </c>
      <c r="L471" t="s">
        <v>2005</v>
      </c>
      <c r="M471" t="s">
        <v>59</v>
      </c>
      <c r="N471" t="s">
        <v>4715</v>
      </c>
      <c r="O471" t="s">
        <v>4716</v>
      </c>
    </row>
    <row r="472" spans="1:17" x14ac:dyDescent="0.25">
      <c r="A472" t="s">
        <v>3090</v>
      </c>
      <c r="B472" t="s">
        <v>4717</v>
      </c>
      <c r="C472">
        <v>4928</v>
      </c>
      <c r="D472">
        <v>11</v>
      </c>
      <c r="E472" t="s">
        <v>4718</v>
      </c>
      <c r="F472">
        <v>1</v>
      </c>
      <c r="G472" t="s">
        <v>3432</v>
      </c>
      <c r="H472" t="s">
        <v>1960</v>
      </c>
      <c r="I472" t="s">
        <v>1971</v>
      </c>
      <c r="J472" t="s">
        <v>1972</v>
      </c>
      <c r="K472" t="s">
        <v>1973</v>
      </c>
      <c r="L472" t="s">
        <v>1982</v>
      </c>
      <c r="M472" t="s">
        <v>59</v>
      </c>
      <c r="N472" t="s">
        <v>4719</v>
      </c>
      <c r="O472" t="s">
        <v>4720</v>
      </c>
    </row>
    <row r="473" spans="1:17" x14ac:dyDescent="0.25">
      <c r="A473" t="s">
        <v>2458</v>
      </c>
      <c r="B473" t="s">
        <v>4721</v>
      </c>
      <c r="C473">
        <v>256646</v>
      </c>
      <c r="D473">
        <v>15</v>
      </c>
      <c r="E473" t="s">
        <v>4722</v>
      </c>
      <c r="F473">
        <v>1</v>
      </c>
      <c r="G473" t="s">
        <v>2540</v>
      </c>
      <c r="H473" t="s">
        <v>1960</v>
      </c>
      <c r="I473" t="s">
        <v>4723</v>
      </c>
      <c r="J473" t="s">
        <v>1962</v>
      </c>
      <c r="K473" t="s">
        <v>1973</v>
      </c>
      <c r="L473" t="s">
        <v>1982</v>
      </c>
      <c r="M473" t="s">
        <v>59</v>
      </c>
      <c r="N473" t="s">
        <v>4724</v>
      </c>
      <c r="O473" t="s">
        <v>4725</v>
      </c>
    </row>
    <row r="474" spans="1:17" x14ac:dyDescent="0.25">
      <c r="A474" t="s">
        <v>4726</v>
      </c>
      <c r="B474" t="s">
        <v>4727</v>
      </c>
      <c r="C474">
        <v>728118</v>
      </c>
      <c r="D474">
        <v>10</v>
      </c>
      <c r="E474" t="s">
        <v>4728</v>
      </c>
      <c r="F474">
        <v>1</v>
      </c>
      <c r="G474" t="s">
        <v>4729</v>
      </c>
      <c r="H474" t="s">
        <v>1960</v>
      </c>
      <c r="I474" t="s">
        <v>4730</v>
      </c>
      <c r="J474" t="s">
        <v>1997</v>
      </c>
      <c r="K474" t="s">
        <v>1973</v>
      </c>
      <c r="L474" t="s">
        <v>2005</v>
      </c>
      <c r="M474" t="s">
        <v>59</v>
      </c>
      <c r="N474" t="s">
        <v>4731</v>
      </c>
      <c r="O474" t="s">
        <v>4732</v>
      </c>
    </row>
    <row r="475" spans="1:17" x14ac:dyDescent="0.25">
      <c r="A475" t="s">
        <v>4733</v>
      </c>
      <c r="B475" t="s">
        <v>4734</v>
      </c>
      <c r="C475">
        <v>729262</v>
      </c>
      <c r="D475">
        <v>10</v>
      </c>
      <c r="E475" t="s">
        <v>4735</v>
      </c>
      <c r="F475">
        <v>1</v>
      </c>
      <c r="G475" t="s">
        <v>2427</v>
      </c>
      <c r="H475" t="s">
        <v>1960</v>
      </c>
      <c r="I475" t="s">
        <v>4730</v>
      </c>
      <c r="J475" t="s">
        <v>1997</v>
      </c>
      <c r="K475" t="s">
        <v>1973</v>
      </c>
      <c r="L475" t="s">
        <v>2005</v>
      </c>
      <c r="M475" t="s">
        <v>59</v>
      </c>
      <c r="N475" t="s">
        <v>4731</v>
      </c>
      <c r="O475" t="s">
        <v>4736</v>
      </c>
    </row>
    <row r="476" spans="1:17" x14ac:dyDescent="0.25">
      <c r="A476" t="s">
        <v>4737</v>
      </c>
      <c r="B476" t="s">
        <v>4738</v>
      </c>
      <c r="C476">
        <v>10215</v>
      </c>
      <c r="D476">
        <v>21</v>
      </c>
      <c r="E476" t="s">
        <v>4739</v>
      </c>
      <c r="F476">
        <v>1</v>
      </c>
      <c r="G476" t="s">
        <v>4740</v>
      </c>
      <c r="H476" t="s">
        <v>1960</v>
      </c>
      <c r="I476" t="s">
        <v>2324</v>
      </c>
      <c r="J476" t="s">
        <v>1972</v>
      </c>
      <c r="K476" t="s">
        <v>1973</v>
      </c>
      <c r="L476" t="s">
        <v>1982</v>
      </c>
      <c r="M476" t="s">
        <v>59</v>
      </c>
      <c r="N476" t="s">
        <v>4442</v>
      </c>
      <c r="O476" t="s">
        <v>4741</v>
      </c>
    </row>
    <row r="477" spans="1:17" x14ac:dyDescent="0.25">
      <c r="A477" t="s">
        <v>4742</v>
      </c>
      <c r="B477" t="s">
        <v>4743</v>
      </c>
      <c r="C477">
        <v>4958</v>
      </c>
      <c r="D477">
        <v>9</v>
      </c>
      <c r="E477" t="s">
        <v>4744</v>
      </c>
      <c r="F477">
        <v>2</v>
      </c>
      <c r="G477" t="s">
        <v>4745</v>
      </c>
      <c r="H477" t="s">
        <v>1960</v>
      </c>
      <c r="I477" t="s">
        <v>2699</v>
      </c>
      <c r="J477" t="s">
        <v>1997</v>
      </c>
      <c r="K477" t="s">
        <v>1973</v>
      </c>
      <c r="L477" t="s">
        <v>2005</v>
      </c>
      <c r="M477" t="s">
        <v>59</v>
      </c>
      <c r="N477" t="s">
        <v>2700</v>
      </c>
      <c r="O477" t="s">
        <v>4746</v>
      </c>
    </row>
    <row r="478" spans="1:17" x14ac:dyDescent="0.25">
      <c r="A478" t="s">
        <v>4747</v>
      </c>
      <c r="B478" t="s">
        <v>4748</v>
      </c>
      <c r="C478">
        <v>286530</v>
      </c>
      <c r="D478" t="s">
        <v>4749</v>
      </c>
      <c r="E478">
        <v>1</v>
      </c>
      <c r="F478" t="s">
        <v>2932</v>
      </c>
    </row>
    <row r="479" spans="1:17" x14ac:dyDescent="0.25">
      <c r="A479" t="s">
        <v>4750</v>
      </c>
      <c r="B479" t="s">
        <v>4751</v>
      </c>
      <c r="C479">
        <v>26986</v>
      </c>
      <c r="D479">
        <v>8</v>
      </c>
      <c r="E479" t="s">
        <v>4752</v>
      </c>
      <c r="F479">
        <v>2</v>
      </c>
      <c r="G479" t="s">
        <v>4753</v>
      </c>
      <c r="H479" t="s">
        <v>1960</v>
      </c>
      <c r="I479" t="s">
        <v>4754</v>
      </c>
      <c r="J479" t="s">
        <v>1962</v>
      </c>
      <c r="K479" t="s">
        <v>2115</v>
      </c>
      <c r="L479" t="s">
        <v>2367</v>
      </c>
      <c r="M479" t="s">
        <v>4755</v>
      </c>
    </row>
    <row r="480" spans="1:17" x14ac:dyDescent="0.25">
      <c r="A480" t="s">
        <v>4756</v>
      </c>
      <c r="B480" t="s">
        <v>4757</v>
      </c>
      <c r="C480">
        <v>5049</v>
      </c>
      <c r="D480">
        <v>11</v>
      </c>
      <c r="E480" t="s">
        <v>4758</v>
      </c>
      <c r="F480">
        <v>1</v>
      </c>
      <c r="G480" t="s">
        <v>1969</v>
      </c>
      <c r="H480" t="s">
        <v>4107</v>
      </c>
      <c r="I480" t="s">
        <v>1960</v>
      </c>
      <c r="J480" t="s">
        <v>4759</v>
      </c>
      <c r="K480" t="s">
        <v>1972</v>
      </c>
      <c r="L480" t="s">
        <v>1973</v>
      </c>
      <c r="M480" t="s">
        <v>2005</v>
      </c>
      <c r="N480" t="s">
        <v>59</v>
      </c>
      <c r="O480" t="s">
        <v>2312</v>
      </c>
      <c r="P480" t="s">
        <v>4760</v>
      </c>
    </row>
    <row r="481" spans="1:18" x14ac:dyDescent="0.25">
      <c r="A481" t="s">
        <v>4761</v>
      </c>
      <c r="B481" t="s">
        <v>4762</v>
      </c>
      <c r="C481">
        <v>79728</v>
      </c>
      <c r="D481">
        <v>16</v>
      </c>
      <c r="E481" t="s">
        <v>4763</v>
      </c>
      <c r="F481">
        <v>1</v>
      </c>
      <c r="G481" t="s">
        <v>4764</v>
      </c>
      <c r="H481" t="s">
        <v>1960</v>
      </c>
      <c r="I481" t="s">
        <v>4765</v>
      </c>
      <c r="J481" t="s">
        <v>4766</v>
      </c>
      <c r="K481" t="s">
        <v>4767</v>
      </c>
      <c r="L481" t="s">
        <v>2027</v>
      </c>
      <c r="M481" t="s">
        <v>2028</v>
      </c>
      <c r="N481" t="s">
        <v>2199</v>
      </c>
      <c r="O481" t="s">
        <v>4768</v>
      </c>
    </row>
    <row r="482" spans="1:18" x14ac:dyDescent="0.25">
      <c r="A482" t="s">
        <v>4561</v>
      </c>
      <c r="B482" t="s">
        <v>4769</v>
      </c>
      <c r="C482">
        <v>5077</v>
      </c>
      <c r="D482">
        <v>2</v>
      </c>
      <c r="E482" t="s">
        <v>4770</v>
      </c>
      <c r="F482">
        <v>1</v>
      </c>
      <c r="G482" t="s">
        <v>1969</v>
      </c>
      <c r="H482" t="s">
        <v>2220</v>
      </c>
      <c r="I482" t="s">
        <v>1960</v>
      </c>
      <c r="J482" t="s">
        <v>3618</v>
      </c>
      <c r="K482" t="s">
        <v>1997</v>
      </c>
      <c r="L482" t="s">
        <v>1973</v>
      </c>
      <c r="M482" t="s">
        <v>1982</v>
      </c>
      <c r="N482" t="s">
        <v>59</v>
      </c>
      <c r="O482" t="s">
        <v>4771</v>
      </c>
      <c r="P482" t="s">
        <v>1960</v>
      </c>
      <c r="Q482" t="s">
        <v>4772</v>
      </c>
    </row>
    <row r="483" spans="1:18" x14ac:dyDescent="0.25">
      <c r="A483" t="s">
        <v>3223</v>
      </c>
      <c r="B483" t="s">
        <v>4773</v>
      </c>
      <c r="C483">
        <v>5079</v>
      </c>
      <c r="D483">
        <v>9</v>
      </c>
      <c r="E483" t="s">
        <v>4774</v>
      </c>
      <c r="F483">
        <v>1</v>
      </c>
      <c r="G483" t="s">
        <v>1969</v>
      </c>
      <c r="H483" t="s">
        <v>3439</v>
      </c>
      <c r="I483" t="s">
        <v>1960</v>
      </c>
      <c r="J483" t="s">
        <v>4775</v>
      </c>
      <c r="K483" t="s">
        <v>1972</v>
      </c>
      <c r="L483" t="s">
        <v>1973</v>
      </c>
      <c r="M483" t="s">
        <v>2185</v>
      </c>
      <c r="N483" t="s">
        <v>4776</v>
      </c>
      <c r="O483" t="s">
        <v>4777</v>
      </c>
      <c r="P483" t="s">
        <v>4778</v>
      </c>
    </row>
    <row r="484" spans="1:18" x14ac:dyDescent="0.25">
      <c r="A484" t="s">
        <v>4779</v>
      </c>
      <c r="B484" t="s">
        <v>4780</v>
      </c>
      <c r="C484">
        <v>5081</v>
      </c>
      <c r="D484">
        <v>1</v>
      </c>
      <c r="E484" t="s">
        <v>4781</v>
      </c>
      <c r="F484">
        <v>1</v>
      </c>
      <c r="G484" t="s">
        <v>1969</v>
      </c>
      <c r="H484" t="s">
        <v>4782</v>
      </c>
      <c r="I484" t="s">
        <v>1960</v>
      </c>
      <c r="J484" t="s">
        <v>3618</v>
      </c>
      <c r="K484" t="s">
        <v>1997</v>
      </c>
      <c r="L484" t="s">
        <v>1973</v>
      </c>
      <c r="M484" t="s">
        <v>2005</v>
      </c>
      <c r="N484" t="s">
        <v>59</v>
      </c>
      <c r="O484" t="s">
        <v>3614</v>
      </c>
      <c r="P484" t="s">
        <v>4783</v>
      </c>
    </row>
    <row r="485" spans="1:18" x14ac:dyDescent="0.25">
      <c r="A485" t="s">
        <v>4784</v>
      </c>
      <c r="B485" t="s">
        <v>4785</v>
      </c>
      <c r="C485">
        <v>7849</v>
      </c>
      <c r="D485">
        <v>2</v>
      </c>
      <c r="E485" t="s">
        <v>4786</v>
      </c>
      <c r="F485">
        <v>1</v>
      </c>
      <c r="G485" t="s">
        <v>1969</v>
      </c>
      <c r="H485" t="s">
        <v>4787</v>
      </c>
      <c r="I485" t="s">
        <v>1960</v>
      </c>
      <c r="J485" t="s">
        <v>4788</v>
      </c>
      <c r="K485" t="s">
        <v>1962</v>
      </c>
      <c r="L485" t="s">
        <v>1973</v>
      </c>
      <c r="M485" t="s">
        <v>2005</v>
      </c>
      <c r="N485" t="s">
        <v>59</v>
      </c>
      <c r="O485" t="s">
        <v>4789</v>
      </c>
      <c r="P485" t="s">
        <v>1960</v>
      </c>
      <c r="Q485" t="s">
        <v>4790</v>
      </c>
      <c r="R485" t="s">
        <v>4791</v>
      </c>
    </row>
    <row r="486" spans="1:18" x14ac:dyDescent="0.25">
      <c r="A486" t="s">
        <v>4792</v>
      </c>
      <c r="B486" t="s">
        <v>4793</v>
      </c>
      <c r="C486">
        <v>55193</v>
      </c>
      <c r="D486">
        <v>3</v>
      </c>
      <c r="E486" t="s">
        <v>4794</v>
      </c>
      <c r="F486">
        <v>1</v>
      </c>
      <c r="G486" t="s">
        <v>1969</v>
      </c>
      <c r="H486" t="s">
        <v>4556</v>
      </c>
      <c r="I486" t="s">
        <v>1960</v>
      </c>
      <c r="J486" t="s">
        <v>4795</v>
      </c>
      <c r="K486" t="s">
        <v>1962</v>
      </c>
      <c r="L486" t="s">
        <v>2027</v>
      </c>
      <c r="M486" t="s">
        <v>2028</v>
      </c>
      <c r="N486" t="s">
        <v>4796</v>
      </c>
      <c r="O486" t="s">
        <v>4797</v>
      </c>
    </row>
    <row r="487" spans="1:18" x14ac:dyDescent="0.25">
      <c r="A487" t="s">
        <v>4798</v>
      </c>
      <c r="B487" t="s">
        <v>4799</v>
      </c>
      <c r="C487">
        <v>5087</v>
      </c>
      <c r="D487">
        <v>1</v>
      </c>
      <c r="E487" t="s">
        <v>4800</v>
      </c>
      <c r="F487">
        <v>1</v>
      </c>
      <c r="G487" t="s">
        <v>1969</v>
      </c>
      <c r="H487" t="s">
        <v>3490</v>
      </c>
      <c r="I487" t="s">
        <v>1960</v>
      </c>
      <c r="J487" t="s">
        <v>4801</v>
      </c>
      <c r="K487" t="s">
        <v>2379</v>
      </c>
      <c r="L487" t="s">
        <v>1973</v>
      </c>
      <c r="M487" t="s">
        <v>1982</v>
      </c>
      <c r="N487" t="s">
        <v>59</v>
      </c>
      <c r="O487" t="s">
        <v>4802</v>
      </c>
      <c r="P487" t="s">
        <v>4803</v>
      </c>
    </row>
    <row r="488" spans="1:18" x14ac:dyDescent="0.25">
      <c r="A488" t="s">
        <v>4804</v>
      </c>
      <c r="B488" t="s">
        <v>4805</v>
      </c>
      <c r="C488">
        <v>5093</v>
      </c>
      <c r="D488">
        <v>2</v>
      </c>
      <c r="E488" t="s">
        <v>4806</v>
      </c>
      <c r="F488">
        <v>2</v>
      </c>
      <c r="G488" t="s">
        <v>4807</v>
      </c>
      <c r="H488" t="s">
        <v>1960</v>
      </c>
      <c r="I488" t="s">
        <v>3048</v>
      </c>
      <c r="J488" t="s">
        <v>1962</v>
      </c>
      <c r="K488" t="s">
        <v>1964</v>
      </c>
      <c r="L488" t="s">
        <v>4808</v>
      </c>
    </row>
    <row r="489" spans="1:18" x14ac:dyDescent="0.25">
      <c r="A489" t="s">
        <v>4809</v>
      </c>
      <c r="B489" t="s">
        <v>4810</v>
      </c>
      <c r="C489">
        <v>5108</v>
      </c>
      <c r="D489">
        <v>8</v>
      </c>
      <c r="E489" t="s">
        <v>4811</v>
      </c>
      <c r="F489">
        <v>1</v>
      </c>
      <c r="G489" t="s">
        <v>4812</v>
      </c>
      <c r="H489" t="s">
        <v>1960</v>
      </c>
      <c r="I489" t="s">
        <v>4813</v>
      </c>
      <c r="J489" t="s">
        <v>2129</v>
      </c>
      <c r="K489" t="s">
        <v>1973</v>
      </c>
      <c r="L489" t="s">
        <v>2005</v>
      </c>
      <c r="M489" t="s">
        <v>59</v>
      </c>
      <c r="N489" t="s">
        <v>4814</v>
      </c>
      <c r="O489" t="s">
        <v>4815</v>
      </c>
    </row>
    <row r="490" spans="1:18" x14ac:dyDescent="0.25">
      <c r="A490" t="s">
        <v>4816</v>
      </c>
      <c r="B490" t="s">
        <v>4817</v>
      </c>
      <c r="C490">
        <v>80380</v>
      </c>
      <c r="D490">
        <v>9</v>
      </c>
      <c r="E490" t="s">
        <v>4818</v>
      </c>
      <c r="F490">
        <v>1</v>
      </c>
      <c r="G490" t="s">
        <v>1969</v>
      </c>
      <c r="H490" t="s">
        <v>4819</v>
      </c>
      <c r="I490" t="s">
        <v>1960</v>
      </c>
      <c r="J490" t="s">
        <v>2495</v>
      </c>
      <c r="K490" t="s">
        <v>1972</v>
      </c>
      <c r="L490" t="s">
        <v>1973</v>
      </c>
      <c r="M490" t="s">
        <v>1982</v>
      </c>
      <c r="N490" t="s">
        <v>59</v>
      </c>
      <c r="O490" t="s">
        <v>2496</v>
      </c>
      <c r="P490" t="s">
        <v>4820</v>
      </c>
    </row>
    <row r="491" spans="1:18" x14ac:dyDescent="0.25">
      <c r="A491" t="s">
        <v>4821</v>
      </c>
      <c r="B491" t="s">
        <v>4822</v>
      </c>
      <c r="C491">
        <v>9659</v>
      </c>
      <c r="D491">
        <v>1</v>
      </c>
      <c r="E491" t="s">
        <v>4823</v>
      </c>
      <c r="F491">
        <v>1</v>
      </c>
      <c r="G491" t="s">
        <v>4824</v>
      </c>
      <c r="H491" t="s">
        <v>1960</v>
      </c>
      <c r="I491" t="s">
        <v>4412</v>
      </c>
      <c r="J491" t="s">
        <v>1972</v>
      </c>
      <c r="K491" t="s">
        <v>1973</v>
      </c>
      <c r="L491" t="s">
        <v>2005</v>
      </c>
      <c r="M491" t="s">
        <v>59</v>
      </c>
      <c r="N491" t="s">
        <v>4631</v>
      </c>
      <c r="O491" t="s">
        <v>4825</v>
      </c>
    </row>
    <row r="492" spans="1:18" x14ac:dyDescent="0.25">
      <c r="A492" t="s">
        <v>4826</v>
      </c>
      <c r="B492" t="s">
        <v>4827</v>
      </c>
      <c r="C492">
        <v>5155</v>
      </c>
      <c r="D492">
        <v>22</v>
      </c>
      <c r="E492" t="s">
        <v>4828</v>
      </c>
      <c r="F492">
        <v>1</v>
      </c>
      <c r="G492" t="s">
        <v>4829</v>
      </c>
      <c r="H492" t="s">
        <v>1960</v>
      </c>
      <c r="I492" t="s">
        <v>4830</v>
      </c>
      <c r="J492" t="s">
        <v>1997</v>
      </c>
      <c r="K492" t="s">
        <v>1973</v>
      </c>
      <c r="L492" t="s">
        <v>1982</v>
      </c>
      <c r="M492" t="s">
        <v>59</v>
      </c>
      <c r="N492" t="s">
        <v>2868</v>
      </c>
      <c r="O492" t="s">
        <v>4831</v>
      </c>
    </row>
    <row r="493" spans="1:18" x14ac:dyDescent="0.25">
      <c r="A493" t="s">
        <v>3563</v>
      </c>
      <c r="B493" t="s">
        <v>4832</v>
      </c>
      <c r="C493">
        <v>5156</v>
      </c>
      <c r="D493">
        <v>4</v>
      </c>
      <c r="E493" t="s">
        <v>4833</v>
      </c>
      <c r="F493">
        <v>1</v>
      </c>
      <c r="G493" t="s">
        <v>4834</v>
      </c>
      <c r="H493" t="s">
        <v>1960</v>
      </c>
      <c r="I493" t="s">
        <v>1960</v>
      </c>
      <c r="J493" t="s">
        <v>4835</v>
      </c>
      <c r="K493" t="s">
        <v>4836</v>
      </c>
      <c r="L493" t="s">
        <v>4085</v>
      </c>
      <c r="M493" t="s">
        <v>4837</v>
      </c>
      <c r="N493" t="s">
        <v>1973</v>
      </c>
      <c r="O493" t="s">
        <v>1982</v>
      </c>
      <c r="P493" t="s">
        <v>2986</v>
      </c>
      <c r="Q493" t="s">
        <v>3558</v>
      </c>
      <c r="R493" t="s">
        <v>4838</v>
      </c>
    </row>
    <row r="494" spans="1:18" x14ac:dyDescent="0.25">
      <c r="A494" t="s">
        <v>4631</v>
      </c>
      <c r="B494" t="s">
        <v>4839</v>
      </c>
      <c r="C494">
        <v>5159</v>
      </c>
      <c r="D494">
        <v>5</v>
      </c>
      <c r="E494" t="s">
        <v>4840</v>
      </c>
      <c r="F494">
        <v>1</v>
      </c>
      <c r="G494" t="s">
        <v>3981</v>
      </c>
      <c r="H494" t="s">
        <v>1960</v>
      </c>
      <c r="I494" t="s">
        <v>4841</v>
      </c>
      <c r="J494" t="s">
        <v>1972</v>
      </c>
      <c r="K494" t="s">
        <v>1973</v>
      </c>
      <c r="L494" t="s">
        <v>1982</v>
      </c>
      <c r="M494" t="s">
        <v>59</v>
      </c>
      <c r="N494" t="s">
        <v>4842</v>
      </c>
      <c r="O494" t="s">
        <v>4843</v>
      </c>
    </row>
    <row r="495" spans="1:18" x14ac:dyDescent="0.25">
      <c r="A495" t="s">
        <v>4844</v>
      </c>
      <c r="B495" t="s">
        <v>4845</v>
      </c>
      <c r="C495">
        <v>5187</v>
      </c>
      <c r="D495">
        <v>17</v>
      </c>
      <c r="E495" t="s">
        <v>4846</v>
      </c>
      <c r="F495">
        <v>1</v>
      </c>
      <c r="G495" t="s">
        <v>1969</v>
      </c>
      <c r="H495" t="s">
        <v>4847</v>
      </c>
      <c r="I495" t="s">
        <v>1960</v>
      </c>
      <c r="J495" t="s">
        <v>4848</v>
      </c>
      <c r="K495" t="s">
        <v>1972</v>
      </c>
      <c r="L495" t="s">
        <v>1973</v>
      </c>
      <c r="M495" t="s">
        <v>1974</v>
      </c>
      <c r="N495" t="s">
        <v>59</v>
      </c>
      <c r="O495" t="s">
        <v>1990</v>
      </c>
      <c r="P495" t="s">
        <v>4849</v>
      </c>
    </row>
    <row r="496" spans="1:18" x14ac:dyDescent="0.25">
      <c r="A496" t="s">
        <v>4850</v>
      </c>
      <c r="B496" t="s">
        <v>4851</v>
      </c>
      <c r="C496">
        <v>84295</v>
      </c>
      <c r="D496" t="s">
        <v>2093</v>
      </c>
      <c r="E496" t="s">
        <v>4852</v>
      </c>
      <c r="F496">
        <v>1</v>
      </c>
      <c r="G496" t="s">
        <v>4853</v>
      </c>
      <c r="H496" t="s">
        <v>1960</v>
      </c>
      <c r="I496" t="s">
        <v>3163</v>
      </c>
      <c r="J496" t="s">
        <v>1972</v>
      </c>
      <c r="K496" t="s">
        <v>2027</v>
      </c>
      <c r="L496" t="s">
        <v>2028</v>
      </c>
      <c r="M496" t="s">
        <v>4854</v>
      </c>
      <c r="N496" t="s">
        <v>1960</v>
      </c>
      <c r="O496" t="s">
        <v>4855</v>
      </c>
      <c r="P496" t="s">
        <v>4856</v>
      </c>
    </row>
    <row r="497" spans="1:20" x14ac:dyDescent="0.25">
      <c r="A497" t="s">
        <v>4857</v>
      </c>
      <c r="B497" t="s">
        <v>4858</v>
      </c>
      <c r="C497">
        <v>8929</v>
      </c>
      <c r="D497">
        <v>4</v>
      </c>
      <c r="E497" t="s">
        <v>4859</v>
      </c>
      <c r="F497">
        <v>1</v>
      </c>
      <c r="G497" t="s">
        <v>1969</v>
      </c>
      <c r="H497" t="s">
        <v>4860</v>
      </c>
      <c r="I497" t="s">
        <v>1960</v>
      </c>
      <c r="J497" t="s">
        <v>1960</v>
      </c>
      <c r="K497" t="s">
        <v>2085</v>
      </c>
      <c r="L497" t="s">
        <v>2085</v>
      </c>
      <c r="M497" t="s">
        <v>2086</v>
      </c>
      <c r="N497" t="s">
        <v>2019</v>
      </c>
      <c r="O497" t="s">
        <v>2027</v>
      </c>
      <c r="P497" t="s">
        <v>2028</v>
      </c>
      <c r="Q497" t="s">
        <v>2367</v>
      </c>
      <c r="R497" t="s">
        <v>1960</v>
      </c>
      <c r="S497" t="s">
        <v>4861</v>
      </c>
      <c r="T497" t="s">
        <v>4862</v>
      </c>
    </row>
    <row r="498" spans="1:20" x14ac:dyDescent="0.25">
      <c r="A498" t="s">
        <v>4863</v>
      </c>
      <c r="B498" t="s">
        <v>4864</v>
      </c>
      <c r="C498">
        <v>8301</v>
      </c>
      <c r="D498">
        <v>11</v>
      </c>
      <c r="E498" t="s">
        <v>4865</v>
      </c>
      <c r="F498">
        <v>1</v>
      </c>
      <c r="G498" t="s">
        <v>1969</v>
      </c>
      <c r="H498" t="s">
        <v>4866</v>
      </c>
      <c r="I498" t="s">
        <v>1960</v>
      </c>
      <c r="J498" t="s">
        <v>4867</v>
      </c>
      <c r="K498" t="s">
        <v>1972</v>
      </c>
      <c r="L498" t="s">
        <v>1973</v>
      </c>
      <c r="M498" t="s">
        <v>2005</v>
      </c>
      <c r="N498" t="s">
        <v>59</v>
      </c>
      <c r="O498" t="s">
        <v>4868</v>
      </c>
      <c r="P498" t="s">
        <v>4869</v>
      </c>
    </row>
    <row r="499" spans="1:20" x14ac:dyDescent="0.25">
      <c r="A499" t="s">
        <v>4870</v>
      </c>
      <c r="B499" t="s">
        <v>4871</v>
      </c>
      <c r="C499">
        <v>5290</v>
      </c>
      <c r="D499">
        <v>3</v>
      </c>
      <c r="E499" t="s">
        <v>4872</v>
      </c>
      <c r="F499">
        <v>1</v>
      </c>
      <c r="G499" t="s">
        <v>1969</v>
      </c>
      <c r="H499" t="s">
        <v>4873</v>
      </c>
      <c r="I499" t="s">
        <v>1960</v>
      </c>
      <c r="J499" t="s">
        <v>4874</v>
      </c>
      <c r="K499" t="s">
        <v>2142</v>
      </c>
      <c r="L499" t="s">
        <v>1973</v>
      </c>
      <c r="M499" t="s">
        <v>1963</v>
      </c>
      <c r="N499" t="s">
        <v>1964</v>
      </c>
      <c r="O499" t="s">
        <v>4875</v>
      </c>
    </row>
    <row r="500" spans="1:20" x14ac:dyDescent="0.25">
      <c r="A500" t="s">
        <v>4876</v>
      </c>
      <c r="B500" t="s">
        <v>4877</v>
      </c>
      <c r="C500">
        <v>5291</v>
      </c>
      <c r="D500">
        <v>3</v>
      </c>
      <c r="E500" t="s">
        <v>4878</v>
      </c>
      <c r="F500">
        <v>1</v>
      </c>
      <c r="G500" t="s">
        <v>1969</v>
      </c>
      <c r="H500" t="s">
        <v>4879</v>
      </c>
      <c r="I500" t="s">
        <v>1960</v>
      </c>
      <c r="J500" t="s">
        <v>4880</v>
      </c>
      <c r="K500" t="s">
        <v>1962</v>
      </c>
      <c r="L500" t="s">
        <v>1963</v>
      </c>
      <c r="M500" t="s">
        <v>1964</v>
      </c>
      <c r="N500" t="s">
        <v>4881</v>
      </c>
    </row>
    <row r="501" spans="1:20" x14ac:dyDescent="0.25">
      <c r="A501" t="s">
        <v>4882</v>
      </c>
      <c r="B501" t="s">
        <v>4883</v>
      </c>
      <c r="C501">
        <v>5295</v>
      </c>
      <c r="D501">
        <v>5</v>
      </c>
      <c r="E501" t="s">
        <v>4884</v>
      </c>
      <c r="F501">
        <v>1</v>
      </c>
      <c r="G501" t="s">
        <v>1969</v>
      </c>
      <c r="H501" t="s">
        <v>4885</v>
      </c>
      <c r="I501" t="s">
        <v>1960</v>
      </c>
      <c r="J501" t="s">
        <v>4886</v>
      </c>
      <c r="K501" t="s">
        <v>2142</v>
      </c>
      <c r="L501" t="s">
        <v>2027</v>
      </c>
      <c r="M501" t="s">
        <v>2028</v>
      </c>
      <c r="N501" t="s">
        <v>3394</v>
      </c>
      <c r="O501" t="s">
        <v>4887</v>
      </c>
    </row>
    <row r="502" spans="1:20" x14ac:dyDescent="0.25">
      <c r="A502" t="s">
        <v>4888</v>
      </c>
      <c r="B502" t="s">
        <v>4889</v>
      </c>
      <c r="C502">
        <v>5292</v>
      </c>
      <c r="D502">
        <v>6</v>
      </c>
      <c r="E502" t="s">
        <v>4890</v>
      </c>
      <c r="F502">
        <v>1</v>
      </c>
      <c r="G502" t="s">
        <v>1969</v>
      </c>
      <c r="H502" t="s">
        <v>2726</v>
      </c>
      <c r="I502" t="s">
        <v>1960</v>
      </c>
      <c r="J502" t="s">
        <v>3195</v>
      </c>
      <c r="K502" t="s">
        <v>1972</v>
      </c>
      <c r="L502" t="s">
        <v>1973</v>
      </c>
      <c r="M502" t="s">
        <v>1982</v>
      </c>
      <c r="N502" t="s">
        <v>1983</v>
      </c>
      <c r="O502" t="s">
        <v>2344</v>
      </c>
      <c r="P502" t="s">
        <v>4891</v>
      </c>
    </row>
    <row r="503" spans="1:20" x14ac:dyDescent="0.25">
      <c r="A503" t="s">
        <v>2774</v>
      </c>
      <c r="B503" t="s">
        <v>4892</v>
      </c>
      <c r="C503">
        <v>5324</v>
      </c>
      <c r="D503">
        <v>8</v>
      </c>
      <c r="E503" t="s">
        <v>4893</v>
      </c>
      <c r="F503">
        <v>1</v>
      </c>
      <c r="G503" t="s">
        <v>4894</v>
      </c>
      <c r="H503" t="s">
        <v>1960</v>
      </c>
      <c r="I503" t="s">
        <v>4895</v>
      </c>
      <c r="J503" t="s">
        <v>1962</v>
      </c>
      <c r="K503" t="s">
        <v>1973</v>
      </c>
      <c r="L503" t="s">
        <v>1982</v>
      </c>
      <c r="M503" t="s">
        <v>59</v>
      </c>
      <c r="N503" t="s">
        <v>4896</v>
      </c>
      <c r="O503" t="s">
        <v>4897</v>
      </c>
    </row>
    <row r="504" spans="1:20" x14ac:dyDescent="0.25">
      <c r="A504" t="s">
        <v>1269</v>
      </c>
      <c r="B504" t="s">
        <v>4898</v>
      </c>
      <c r="C504">
        <v>5335</v>
      </c>
      <c r="D504">
        <v>20</v>
      </c>
      <c r="E504" t="s">
        <v>4899</v>
      </c>
      <c r="F504">
        <v>1</v>
      </c>
      <c r="G504" t="s">
        <v>1969</v>
      </c>
      <c r="H504" t="s">
        <v>4900</v>
      </c>
      <c r="I504" t="s">
        <v>1960</v>
      </c>
      <c r="J504" t="s">
        <v>4901</v>
      </c>
      <c r="K504" t="s">
        <v>1962</v>
      </c>
      <c r="L504" t="s">
        <v>1973</v>
      </c>
      <c r="M504" t="s">
        <v>1982</v>
      </c>
      <c r="N504" t="s">
        <v>1964</v>
      </c>
      <c r="O504" t="s">
        <v>4902</v>
      </c>
    </row>
    <row r="505" spans="1:20" x14ac:dyDescent="0.25">
      <c r="A505" t="s">
        <v>4903</v>
      </c>
      <c r="B505" t="s">
        <v>4904</v>
      </c>
      <c r="C505">
        <v>5371</v>
      </c>
      <c r="D505">
        <v>15</v>
      </c>
      <c r="E505" t="s">
        <v>4905</v>
      </c>
      <c r="F505">
        <v>1</v>
      </c>
      <c r="G505" t="s">
        <v>4906</v>
      </c>
      <c r="H505" t="s">
        <v>1960</v>
      </c>
      <c r="I505" t="s">
        <v>4907</v>
      </c>
      <c r="J505" t="s">
        <v>1972</v>
      </c>
      <c r="K505" t="s">
        <v>1973</v>
      </c>
      <c r="L505" t="s">
        <v>1974</v>
      </c>
      <c r="M505" t="s">
        <v>59</v>
      </c>
      <c r="N505" t="s">
        <v>4908</v>
      </c>
      <c r="O505" t="s">
        <v>4909</v>
      </c>
    </row>
    <row r="506" spans="1:20" x14ac:dyDescent="0.25">
      <c r="A506" t="s">
        <v>4910</v>
      </c>
      <c r="B506" t="s">
        <v>4911</v>
      </c>
      <c r="C506">
        <v>5378</v>
      </c>
      <c r="D506">
        <v>2</v>
      </c>
      <c r="E506" t="s">
        <v>4912</v>
      </c>
      <c r="F506">
        <v>2</v>
      </c>
      <c r="G506" t="s">
        <v>4913</v>
      </c>
      <c r="H506" t="s">
        <v>1960</v>
      </c>
      <c r="I506" t="s">
        <v>4420</v>
      </c>
      <c r="J506" t="s">
        <v>4421</v>
      </c>
      <c r="K506" t="s">
        <v>1962</v>
      </c>
      <c r="L506" t="s">
        <v>2027</v>
      </c>
      <c r="M506" t="s">
        <v>2955</v>
      </c>
      <c r="N506" t="s">
        <v>4914</v>
      </c>
    </row>
    <row r="507" spans="1:20" x14ac:dyDescent="0.25">
      <c r="A507" t="s">
        <v>4915</v>
      </c>
      <c r="B507" t="s">
        <v>4916</v>
      </c>
      <c r="C507">
        <v>5395</v>
      </c>
      <c r="D507">
        <v>7</v>
      </c>
      <c r="E507" t="s">
        <v>4917</v>
      </c>
      <c r="F507">
        <v>1</v>
      </c>
      <c r="G507" t="s">
        <v>1969</v>
      </c>
      <c r="H507" t="s">
        <v>2529</v>
      </c>
      <c r="I507" t="s">
        <v>1960</v>
      </c>
      <c r="J507" t="s">
        <v>4918</v>
      </c>
      <c r="K507" t="s">
        <v>4390</v>
      </c>
      <c r="L507" t="s">
        <v>1962</v>
      </c>
      <c r="M507" t="s">
        <v>2027</v>
      </c>
      <c r="N507" t="s">
        <v>2028</v>
      </c>
      <c r="O507" t="s">
        <v>2029</v>
      </c>
      <c r="P507" t="s">
        <v>4919</v>
      </c>
    </row>
    <row r="508" spans="1:20" x14ac:dyDescent="0.25">
      <c r="A508" t="s">
        <v>4920</v>
      </c>
      <c r="B508" t="s">
        <v>4921</v>
      </c>
      <c r="C508">
        <v>5424</v>
      </c>
      <c r="D508">
        <v>19</v>
      </c>
      <c r="E508" t="s">
        <v>4922</v>
      </c>
      <c r="F508">
        <v>1</v>
      </c>
      <c r="G508" t="s">
        <v>4923</v>
      </c>
      <c r="H508" t="s">
        <v>1960</v>
      </c>
      <c r="I508" t="s">
        <v>1960</v>
      </c>
      <c r="J508" t="s">
        <v>3048</v>
      </c>
      <c r="K508" t="s">
        <v>3048</v>
      </c>
      <c r="L508" t="s">
        <v>4924</v>
      </c>
      <c r="M508" t="s">
        <v>1962</v>
      </c>
      <c r="N508" t="s">
        <v>2028</v>
      </c>
      <c r="O508" t="s">
        <v>1964</v>
      </c>
      <c r="P508" t="s">
        <v>4925</v>
      </c>
    </row>
    <row r="509" spans="1:20" x14ac:dyDescent="0.25">
      <c r="A509" t="s">
        <v>4926</v>
      </c>
      <c r="B509" t="s">
        <v>4927</v>
      </c>
      <c r="C509">
        <v>5426</v>
      </c>
      <c r="D509">
        <v>12</v>
      </c>
      <c r="E509" t="s">
        <v>4928</v>
      </c>
      <c r="F509">
        <v>1</v>
      </c>
      <c r="G509" t="s">
        <v>2819</v>
      </c>
      <c r="H509" t="s">
        <v>1960</v>
      </c>
      <c r="I509" t="s">
        <v>1960</v>
      </c>
      <c r="J509" t="s">
        <v>4929</v>
      </c>
      <c r="K509" t="s">
        <v>4930</v>
      </c>
      <c r="L509" t="s">
        <v>1962</v>
      </c>
      <c r="M509" t="s">
        <v>2027</v>
      </c>
      <c r="N509" t="s">
        <v>2028</v>
      </c>
      <c r="O509" t="s">
        <v>1964</v>
      </c>
      <c r="P509" t="s">
        <v>1960</v>
      </c>
      <c r="Q509" t="s">
        <v>4931</v>
      </c>
      <c r="R509" t="s">
        <v>4932</v>
      </c>
    </row>
    <row r="510" spans="1:20" x14ac:dyDescent="0.25">
      <c r="A510" t="s">
        <v>4933</v>
      </c>
      <c r="B510" t="s">
        <v>4934</v>
      </c>
      <c r="C510">
        <v>5428</v>
      </c>
      <c r="D510">
        <v>15</v>
      </c>
      <c r="E510" t="s">
        <v>4935</v>
      </c>
      <c r="F510">
        <v>2</v>
      </c>
      <c r="G510" t="s">
        <v>2414</v>
      </c>
      <c r="H510" t="s">
        <v>1960</v>
      </c>
      <c r="I510" t="s">
        <v>3048</v>
      </c>
      <c r="J510" t="s">
        <v>1962</v>
      </c>
      <c r="K510" t="s">
        <v>2028</v>
      </c>
      <c r="L510" t="s">
        <v>4936</v>
      </c>
      <c r="M510" t="s">
        <v>1960</v>
      </c>
      <c r="N510" t="s">
        <v>4937</v>
      </c>
      <c r="O510" t="s">
        <v>4938</v>
      </c>
    </row>
    <row r="511" spans="1:20" x14ac:dyDescent="0.25">
      <c r="A511" t="s">
        <v>4939</v>
      </c>
      <c r="B511" t="s">
        <v>4940</v>
      </c>
      <c r="C511">
        <v>10721</v>
      </c>
      <c r="D511">
        <v>3</v>
      </c>
      <c r="E511" t="s">
        <v>4941</v>
      </c>
      <c r="F511">
        <v>1</v>
      </c>
      <c r="G511" t="s">
        <v>4942</v>
      </c>
      <c r="H511" t="s">
        <v>1960</v>
      </c>
      <c r="I511" t="s">
        <v>1960</v>
      </c>
      <c r="J511" t="s">
        <v>4943</v>
      </c>
      <c r="K511" t="s">
        <v>2114</v>
      </c>
      <c r="L511" t="s">
        <v>1962</v>
      </c>
      <c r="M511" t="s">
        <v>2115</v>
      </c>
      <c r="N511" t="s">
        <v>1964</v>
      </c>
      <c r="O511" t="s">
        <v>4944</v>
      </c>
    </row>
    <row r="512" spans="1:20" x14ac:dyDescent="0.25">
      <c r="A512" t="s">
        <v>4945</v>
      </c>
      <c r="B512" t="s">
        <v>4946</v>
      </c>
      <c r="C512">
        <v>25913</v>
      </c>
      <c r="D512">
        <v>7</v>
      </c>
      <c r="E512" t="s">
        <v>4947</v>
      </c>
      <c r="F512">
        <v>1</v>
      </c>
      <c r="G512" t="s">
        <v>1969</v>
      </c>
      <c r="H512" t="s">
        <v>4948</v>
      </c>
      <c r="I512" t="s">
        <v>1960</v>
      </c>
      <c r="J512" t="s">
        <v>2342</v>
      </c>
      <c r="K512" t="s">
        <v>1972</v>
      </c>
      <c r="L512" t="s">
        <v>1973</v>
      </c>
      <c r="M512" t="s">
        <v>2028</v>
      </c>
      <c r="N512" t="s">
        <v>2955</v>
      </c>
      <c r="O512" t="s">
        <v>4949</v>
      </c>
    </row>
    <row r="513" spans="1:19" x14ac:dyDescent="0.25">
      <c r="A513" t="s">
        <v>4950</v>
      </c>
      <c r="B513" t="s">
        <v>4951</v>
      </c>
      <c r="C513">
        <v>5450</v>
      </c>
      <c r="D513">
        <v>11</v>
      </c>
      <c r="E513" t="s">
        <v>4952</v>
      </c>
      <c r="F513">
        <v>1</v>
      </c>
      <c r="G513" t="s">
        <v>1969</v>
      </c>
      <c r="H513" t="s">
        <v>4953</v>
      </c>
      <c r="I513" t="s">
        <v>1960</v>
      </c>
      <c r="J513" t="s">
        <v>3195</v>
      </c>
      <c r="K513" t="s">
        <v>1972</v>
      </c>
      <c r="L513" t="s">
        <v>1973</v>
      </c>
      <c r="M513" t="s">
        <v>1982</v>
      </c>
      <c r="N513" t="s">
        <v>59</v>
      </c>
      <c r="O513" t="s">
        <v>2344</v>
      </c>
      <c r="P513" t="s">
        <v>4954</v>
      </c>
    </row>
    <row r="514" spans="1:19" x14ac:dyDescent="0.25">
      <c r="A514" t="s">
        <v>4955</v>
      </c>
      <c r="B514" t="s">
        <v>4956</v>
      </c>
      <c r="C514">
        <v>5460</v>
      </c>
      <c r="D514">
        <v>6</v>
      </c>
      <c r="E514" t="s">
        <v>4957</v>
      </c>
      <c r="F514">
        <v>1</v>
      </c>
      <c r="G514" t="s">
        <v>1969</v>
      </c>
      <c r="H514" t="s">
        <v>4958</v>
      </c>
      <c r="I514" t="s">
        <v>1960</v>
      </c>
      <c r="J514" t="s">
        <v>4011</v>
      </c>
      <c r="K514" t="s">
        <v>1997</v>
      </c>
      <c r="L514" t="s">
        <v>1973</v>
      </c>
      <c r="M514" t="s">
        <v>1982</v>
      </c>
      <c r="N514" t="s">
        <v>59</v>
      </c>
      <c r="O514" t="s">
        <v>2907</v>
      </c>
      <c r="P514" t="s">
        <v>4959</v>
      </c>
    </row>
    <row r="515" spans="1:19" x14ac:dyDescent="0.25">
      <c r="A515" t="s">
        <v>4789</v>
      </c>
      <c r="B515" t="s">
        <v>4960</v>
      </c>
      <c r="C515">
        <v>5468</v>
      </c>
      <c r="D515">
        <v>3</v>
      </c>
      <c r="E515" t="s">
        <v>4961</v>
      </c>
      <c r="F515">
        <v>1</v>
      </c>
      <c r="G515" t="s">
        <v>1969</v>
      </c>
      <c r="H515" t="s">
        <v>4962</v>
      </c>
      <c r="I515" t="s">
        <v>1960</v>
      </c>
      <c r="J515" t="s">
        <v>4788</v>
      </c>
      <c r="K515" t="s">
        <v>1962</v>
      </c>
      <c r="L515" t="s">
        <v>1973</v>
      </c>
      <c r="M515" t="s">
        <v>1974</v>
      </c>
      <c r="N515" t="s">
        <v>59</v>
      </c>
      <c r="O515" t="s">
        <v>4784</v>
      </c>
      <c r="P515" t="s">
        <v>1960</v>
      </c>
      <c r="Q515" t="s">
        <v>4963</v>
      </c>
    </row>
    <row r="516" spans="1:19" x14ac:dyDescent="0.25">
      <c r="A516" t="s">
        <v>4964</v>
      </c>
      <c r="B516" t="s">
        <v>4965</v>
      </c>
      <c r="C516">
        <v>8496</v>
      </c>
      <c r="D516">
        <v>12</v>
      </c>
      <c r="E516" t="s">
        <v>4966</v>
      </c>
      <c r="F516">
        <v>1</v>
      </c>
      <c r="G516" t="s">
        <v>3325</v>
      </c>
      <c r="H516" t="s">
        <v>1960</v>
      </c>
      <c r="I516" t="s">
        <v>4967</v>
      </c>
      <c r="J516" t="s">
        <v>2214</v>
      </c>
      <c r="K516" t="s">
        <v>1973</v>
      </c>
      <c r="L516" t="s">
        <v>2005</v>
      </c>
      <c r="M516" t="s">
        <v>59</v>
      </c>
      <c r="N516" t="s">
        <v>4968</v>
      </c>
      <c r="O516" t="s">
        <v>4969</v>
      </c>
    </row>
    <row r="517" spans="1:19" x14ac:dyDescent="0.25">
      <c r="A517" t="s">
        <v>4970</v>
      </c>
      <c r="B517" t="s">
        <v>4971</v>
      </c>
      <c r="C517">
        <v>8493</v>
      </c>
      <c r="D517">
        <v>17</v>
      </c>
      <c r="E517" t="s">
        <v>4972</v>
      </c>
      <c r="F517">
        <v>1</v>
      </c>
      <c r="G517" t="s">
        <v>1969</v>
      </c>
      <c r="H517" t="s">
        <v>4973</v>
      </c>
      <c r="I517" t="s">
        <v>1960</v>
      </c>
      <c r="J517" t="s">
        <v>4974</v>
      </c>
      <c r="K517" t="s">
        <v>1962</v>
      </c>
      <c r="L517" t="s">
        <v>1973</v>
      </c>
      <c r="M517" t="s">
        <v>1963</v>
      </c>
      <c r="N517" t="s">
        <v>3146</v>
      </c>
      <c r="O517" t="s">
        <v>4975</v>
      </c>
    </row>
    <row r="518" spans="1:19" x14ac:dyDescent="0.25">
      <c r="A518" t="s">
        <v>4976</v>
      </c>
      <c r="B518" t="s">
        <v>4977</v>
      </c>
      <c r="C518">
        <v>5518</v>
      </c>
      <c r="D518">
        <v>19</v>
      </c>
      <c r="E518" t="s">
        <v>4978</v>
      </c>
      <c r="F518">
        <v>1</v>
      </c>
      <c r="G518" t="s">
        <v>4103</v>
      </c>
      <c r="H518" t="s">
        <v>1960</v>
      </c>
      <c r="I518" t="s">
        <v>4979</v>
      </c>
      <c r="J518" t="s">
        <v>1962</v>
      </c>
      <c r="K518" t="s">
        <v>1973</v>
      </c>
      <c r="L518" t="s">
        <v>2028</v>
      </c>
      <c r="M518" t="s">
        <v>1964</v>
      </c>
      <c r="N518" t="s">
        <v>4980</v>
      </c>
    </row>
    <row r="519" spans="1:19" x14ac:dyDescent="0.25">
      <c r="A519" t="s">
        <v>4981</v>
      </c>
      <c r="B519" t="s">
        <v>4982</v>
      </c>
      <c r="C519">
        <v>5537</v>
      </c>
      <c r="D519">
        <v>9</v>
      </c>
      <c r="E519" t="s">
        <v>4983</v>
      </c>
      <c r="F519">
        <v>1</v>
      </c>
      <c r="G519" t="s">
        <v>1969</v>
      </c>
      <c r="H519" t="s">
        <v>4984</v>
      </c>
      <c r="I519" t="s">
        <v>1960</v>
      </c>
      <c r="J519" t="s">
        <v>1961</v>
      </c>
      <c r="K519" t="s">
        <v>1962</v>
      </c>
      <c r="L519" t="s">
        <v>1973</v>
      </c>
      <c r="M519" t="s">
        <v>2028</v>
      </c>
      <c r="N519" t="s">
        <v>2955</v>
      </c>
      <c r="O519" t="s">
        <v>4985</v>
      </c>
    </row>
    <row r="520" spans="1:19" x14ac:dyDescent="0.25">
      <c r="A520" t="s">
        <v>4986</v>
      </c>
      <c r="B520" t="s">
        <v>4987</v>
      </c>
      <c r="C520">
        <v>5546</v>
      </c>
      <c r="D520">
        <v>1</v>
      </c>
      <c r="E520" t="s">
        <v>4988</v>
      </c>
      <c r="F520">
        <v>1</v>
      </c>
      <c r="G520" t="s">
        <v>4989</v>
      </c>
      <c r="H520" t="s">
        <v>1960</v>
      </c>
      <c r="I520" t="s">
        <v>4359</v>
      </c>
      <c r="J520" t="s">
        <v>1962</v>
      </c>
      <c r="K520" t="s">
        <v>1973</v>
      </c>
      <c r="L520" t="s">
        <v>2005</v>
      </c>
      <c r="M520" t="s">
        <v>59</v>
      </c>
      <c r="N520" t="s">
        <v>2192</v>
      </c>
      <c r="O520" t="s">
        <v>4990</v>
      </c>
    </row>
    <row r="521" spans="1:19" x14ac:dyDescent="0.25">
      <c r="A521" t="s">
        <v>4991</v>
      </c>
      <c r="B521" t="s">
        <v>4992</v>
      </c>
      <c r="C521">
        <v>639</v>
      </c>
      <c r="D521">
        <v>6</v>
      </c>
      <c r="E521" t="s">
        <v>4993</v>
      </c>
      <c r="F521">
        <v>1</v>
      </c>
      <c r="G521" t="s">
        <v>3624</v>
      </c>
      <c r="H521" t="s">
        <v>1960</v>
      </c>
      <c r="I521" t="s">
        <v>2530</v>
      </c>
      <c r="J521" t="s">
        <v>1972</v>
      </c>
      <c r="K521" t="s">
        <v>2027</v>
      </c>
      <c r="L521" t="s">
        <v>2028</v>
      </c>
      <c r="M521" t="s">
        <v>4994</v>
      </c>
      <c r="N521" t="s">
        <v>4995</v>
      </c>
    </row>
    <row r="522" spans="1:19" x14ac:dyDescent="0.25">
      <c r="A522" t="s">
        <v>4996</v>
      </c>
      <c r="B522" t="s">
        <v>4997</v>
      </c>
      <c r="C522">
        <v>63976</v>
      </c>
      <c r="D522">
        <v>1</v>
      </c>
      <c r="E522" t="s">
        <v>4998</v>
      </c>
      <c r="F522">
        <v>1</v>
      </c>
      <c r="G522" t="s">
        <v>1969</v>
      </c>
      <c r="H522" t="s">
        <v>4999</v>
      </c>
      <c r="I522" t="s">
        <v>1960</v>
      </c>
      <c r="J522" t="s">
        <v>5000</v>
      </c>
      <c r="K522" t="s">
        <v>1972</v>
      </c>
      <c r="L522" t="s">
        <v>1973</v>
      </c>
      <c r="M522" t="s">
        <v>1982</v>
      </c>
      <c r="N522" t="s">
        <v>59</v>
      </c>
      <c r="O522" t="s">
        <v>4332</v>
      </c>
      <c r="P522" t="s">
        <v>5001</v>
      </c>
    </row>
    <row r="523" spans="1:19" x14ac:dyDescent="0.25">
      <c r="A523" t="s">
        <v>5002</v>
      </c>
      <c r="B523" t="s">
        <v>5003</v>
      </c>
      <c r="C523">
        <v>7799</v>
      </c>
      <c r="D523">
        <v>1</v>
      </c>
      <c r="E523" t="s">
        <v>5004</v>
      </c>
      <c r="F523">
        <v>2</v>
      </c>
      <c r="G523" t="s">
        <v>2557</v>
      </c>
      <c r="H523" t="s">
        <v>1960</v>
      </c>
      <c r="I523" t="s">
        <v>5005</v>
      </c>
      <c r="J523" t="s">
        <v>2142</v>
      </c>
      <c r="K523" t="s">
        <v>2028</v>
      </c>
      <c r="L523" t="s">
        <v>5006</v>
      </c>
      <c r="M523" t="s">
        <v>5007</v>
      </c>
    </row>
    <row r="524" spans="1:19" x14ac:dyDescent="0.25">
      <c r="A524" t="s">
        <v>5008</v>
      </c>
      <c r="B524" t="s">
        <v>5009</v>
      </c>
      <c r="C524">
        <v>80243</v>
      </c>
      <c r="D524">
        <v>8</v>
      </c>
      <c r="E524" t="s">
        <v>5010</v>
      </c>
      <c r="F524">
        <v>1</v>
      </c>
      <c r="G524" t="s">
        <v>1969</v>
      </c>
      <c r="H524" t="s">
        <v>5011</v>
      </c>
      <c r="I524" t="s">
        <v>1960</v>
      </c>
      <c r="J524" t="s">
        <v>5012</v>
      </c>
      <c r="K524" t="s">
        <v>1962</v>
      </c>
      <c r="L524" t="s">
        <v>1973</v>
      </c>
      <c r="M524" t="s">
        <v>1963</v>
      </c>
      <c r="N524" t="s">
        <v>2955</v>
      </c>
      <c r="O524" t="s">
        <v>5013</v>
      </c>
    </row>
    <row r="525" spans="1:19" x14ac:dyDescent="0.25">
      <c r="A525" t="s">
        <v>5014</v>
      </c>
      <c r="B525" t="s">
        <v>5015</v>
      </c>
      <c r="C525">
        <v>5551</v>
      </c>
      <c r="D525">
        <v>10</v>
      </c>
      <c r="E525" t="s">
        <v>5016</v>
      </c>
      <c r="F525">
        <v>1</v>
      </c>
      <c r="G525" t="s">
        <v>5017</v>
      </c>
      <c r="H525" t="s">
        <v>1960</v>
      </c>
      <c r="I525" t="s">
        <v>5018</v>
      </c>
      <c r="J525" t="s">
        <v>1972</v>
      </c>
      <c r="K525" t="s">
        <v>2027</v>
      </c>
      <c r="L525" t="s">
        <v>2028</v>
      </c>
      <c r="M525" t="s">
        <v>1997</v>
      </c>
      <c r="N525" t="s">
        <v>1960</v>
      </c>
      <c r="O525" t="s">
        <v>5019</v>
      </c>
      <c r="P525" t="s">
        <v>5020</v>
      </c>
    </row>
    <row r="526" spans="1:19" x14ac:dyDescent="0.25">
      <c r="A526" t="s">
        <v>3129</v>
      </c>
      <c r="B526" t="s">
        <v>5021</v>
      </c>
      <c r="C526">
        <v>5566</v>
      </c>
      <c r="D526">
        <v>19</v>
      </c>
      <c r="E526" t="s">
        <v>5022</v>
      </c>
      <c r="F526">
        <v>1</v>
      </c>
      <c r="G526" t="s">
        <v>1969</v>
      </c>
      <c r="H526" t="s">
        <v>2463</v>
      </c>
      <c r="I526" t="s">
        <v>1960</v>
      </c>
      <c r="J526" t="s">
        <v>5023</v>
      </c>
      <c r="K526" t="s">
        <v>1962</v>
      </c>
      <c r="L526" t="s">
        <v>1973</v>
      </c>
      <c r="M526" t="s">
        <v>1963</v>
      </c>
      <c r="N526" t="s">
        <v>5024</v>
      </c>
      <c r="O526" t="s">
        <v>3125</v>
      </c>
      <c r="P526" t="s">
        <v>5025</v>
      </c>
    </row>
    <row r="527" spans="1:19" x14ac:dyDescent="0.25">
      <c r="A527" t="s">
        <v>5026</v>
      </c>
      <c r="B527" t="s">
        <v>5027</v>
      </c>
      <c r="C527">
        <v>5573</v>
      </c>
      <c r="D527">
        <v>17</v>
      </c>
      <c r="E527" t="s">
        <v>5028</v>
      </c>
      <c r="F527">
        <v>1</v>
      </c>
      <c r="G527" t="s">
        <v>1969</v>
      </c>
      <c r="H527" t="s">
        <v>5029</v>
      </c>
      <c r="I527" t="s">
        <v>1960</v>
      </c>
      <c r="J527" t="s">
        <v>1960</v>
      </c>
      <c r="K527" t="s">
        <v>2054</v>
      </c>
      <c r="L527" t="s">
        <v>5030</v>
      </c>
      <c r="M527" t="s">
        <v>5031</v>
      </c>
      <c r="N527" t="s">
        <v>2214</v>
      </c>
      <c r="O527" t="s">
        <v>2572</v>
      </c>
      <c r="P527" t="s">
        <v>2185</v>
      </c>
      <c r="Q527" t="s">
        <v>5032</v>
      </c>
      <c r="R527" t="s">
        <v>3712</v>
      </c>
      <c r="S527" t="s">
        <v>5033</v>
      </c>
    </row>
    <row r="528" spans="1:19" x14ac:dyDescent="0.25">
      <c r="A528" t="s">
        <v>5034</v>
      </c>
      <c r="B528" t="s">
        <v>5035</v>
      </c>
      <c r="C528">
        <v>5579</v>
      </c>
      <c r="D528">
        <v>16</v>
      </c>
      <c r="E528" t="s">
        <v>5036</v>
      </c>
      <c r="F528">
        <v>2</v>
      </c>
      <c r="G528" t="s">
        <v>5037</v>
      </c>
      <c r="H528" t="s">
        <v>1960</v>
      </c>
      <c r="I528" t="s">
        <v>5038</v>
      </c>
      <c r="J528" t="s">
        <v>1972</v>
      </c>
      <c r="K528" t="s">
        <v>1964</v>
      </c>
      <c r="L528" t="s">
        <v>5039</v>
      </c>
    </row>
    <row r="529" spans="1:18" x14ac:dyDescent="0.25">
      <c r="A529" t="s">
        <v>5040</v>
      </c>
      <c r="B529" t="s">
        <v>5041</v>
      </c>
      <c r="C529">
        <v>25766</v>
      </c>
      <c r="D529">
        <v>12</v>
      </c>
      <c r="E529" t="s">
        <v>5042</v>
      </c>
      <c r="F529">
        <v>2</v>
      </c>
      <c r="G529" t="s">
        <v>4119</v>
      </c>
      <c r="H529" t="s">
        <v>1960</v>
      </c>
      <c r="I529" t="s">
        <v>5043</v>
      </c>
      <c r="J529" t="s">
        <v>2129</v>
      </c>
      <c r="K529" t="s">
        <v>2728</v>
      </c>
      <c r="L529" t="s">
        <v>5044</v>
      </c>
    </row>
    <row r="530" spans="1:18" x14ac:dyDescent="0.25">
      <c r="A530" t="s">
        <v>5045</v>
      </c>
      <c r="B530" t="s">
        <v>5046</v>
      </c>
      <c r="C530">
        <v>5396</v>
      </c>
      <c r="D530">
        <v>1</v>
      </c>
      <c r="E530" t="s">
        <v>5047</v>
      </c>
      <c r="F530">
        <v>1</v>
      </c>
      <c r="G530" t="s">
        <v>5048</v>
      </c>
      <c r="H530" t="s">
        <v>1960</v>
      </c>
      <c r="I530" t="s">
        <v>1971</v>
      </c>
      <c r="J530" t="s">
        <v>1972</v>
      </c>
      <c r="K530" t="s">
        <v>1973</v>
      </c>
      <c r="L530" t="s">
        <v>2005</v>
      </c>
      <c r="M530" t="s">
        <v>59</v>
      </c>
      <c r="N530" t="s">
        <v>3090</v>
      </c>
      <c r="O530" t="s">
        <v>5049</v>
      </c>
    </row>
    <row r="531" spans="1:18" x14ac:dyDescent="0.25">
      <c r="A531" t="s">
        <v>5050</v>
      </c>
      <c r="B531" t="s">
        <v>5051</v>
      </c>
      <c r="C531">
        <v>11168</v>
      </c>
      <c r="D531">
        <v>9</v>
      </c>
      <c r="E531" t="s">
        <v>5052</v>
      </c>
      <c r="F531">
        <v>1</v>
      </c>
      <c r="G531" t="s">
        <v>1969</v>
      </c>
      <c r="H531" t="s">
        <v>5053</v>
      </c>
      <c r="I531" t="s">
        <v>1960</v>
      </c>
      <c r="J531" t="s">
        <v>1971</v>
      </c>
      <c r="K531" t="s">
        <v>1972</v>
      </c>
      <c r="L531" t="s">
        <v>1973</v>
      </c>
      <c r="M531" t="s">
        <v>1982</v>
      </c>
      <c r="N531" t="s">
        <v>59</v>
      </c>
      <c r="O531" t="s">
        <v>3090</v>
      </c>
      <c r="P531" t="s">
        <v>5054</v>
      </c>
    </row>
    <row r="532" spans="1:18" x14ac:dyDescent="0.25">
      <c r="A532" t="s">
        <v>5055</v>
      </c>
      <c r="B532" t="s">
        <v>5056</v>
      </c>
      <c r="C532">
        <v>5727</v>
      </c>
      <c r="D532">
        <v>9</v>
      </c>
      <c r="E532" t="s">
        <v>5057</v>
      </c>
      <c r="F532">
        <v>1</v>
      </c>
      <c r="G532" t="s">
        <v>3412</v>
      </c>
      <c r="H532" t="s">
        <v>1960</v>
      </c>
      <c r="I532" t="s">
        <v>1960</v>
      </c>
      <c r="J532" t="s">
        <v>5058</v>
      </c>
      <c r="K532" t="s">
        <v>5058</v>
      </c>
      <c r="L532" t="s">
        <v>5059</v>
      </c>
      <c r="M532" t="s">
        <v>2214</v>
      </c>
      <c r="N532" t="s">
        <v>2027</v>
      </c>
      <c r="O532" t="s">
        <v>2028</v>
      </c>
      <c r="P532" t="s">
        <v>2490</v>
      </c>
      <c r="Q532" t="s">
        <v>5060</v>
      </c>
    </row>
    <row r="533" spans="1:18" x14ac:dyDescent="0.25">
      <c r="A533" t="s">
        <v>1277</v>
      </c>
      <c r="B533" t="s">
        <v>5061</v>
      </c>
      <c r="C533">
        <v>5728</v>
      </c>
      <c r="D533">
        <v>10</v>
      </c>
      <c r="E533" t="s">
        <v>5062</v>
      </c>
      <c r="F533">
        <v>1</v>
      </c>
      <c r="G533" t="s">
        <v>1969</v>
      </c>
      <c r="H533" t="s">
        <v>5063</v>
      </c>
      <c r="I533" t="s">
        <v>1960</v>
      </c>
      <c r="J533" t="s">
        <v>1960</v>
      </c>
      <c r="K533" t="s">
        <v>5064</v>
      </c>
      <c r="L533" t="s">
        <v>5065</v>
      </c>
      <c r="M533" t="s">
        <v>5066</v>
      </c>
      <c r="N533" t="s">
        <v>2744</v>
      </c>
      <c r="O533" t="s">
        <v>1973</v>
      </c>
      <c r="P533" t="s">
        <v>2028</v>
      </c>
      <c r="Q533" t="s">
        <v>2231</v>
      </c>
      <c r="R533" t="s">
        <v>5067</v>
      </c>
    </row>
    <row r="534" spans="1:18" x14ac:dyDescent="0.25">
      <c r="A534" t="s">
        <v>5068</v>
      </c>
      <c r="B534" t="s">
        <v>5069</v>
      </c>
      <c r="C534">
        <v>5753</v>
      </c>
      <c r="D534">
        <v>20</v>
      </c>
      <c r="E534" t="s">
        <v>5070</v>
      </c>
      <c r="F534">
        <v>1</v>
      </c>
      <c r="G534" t="s">
        <v>1969</v>
      </c>
      <c r="H534" t="s">
        <v>5071</v>
      </c>
      <c r="I534" t="s">
        <v>1960</v>
      </c>
      <c r="J534" t="s">
        <v>5072</v>
      </c>
      <c r="K534" t="s">
        <v>1962</v>
      </c>
      <c r="L534" t="s">
        <v>1973</v>
      </c>
      <c r="M534" t="s">
        <v>2115</v>
      </c>
      <c r="N534" t="s">
        <v>2955</v>
      </c>
      <c r="O534" t="s">
        <v>5073</v>
      </c>
    </row>
    <row r="535" spans="1:18" x14ac:dyDescent="0.25">
      <c r="A535" t="s">
        <v>5074</v>
      </c>
      <c r="B535" t="s">
        <v>5075</v>
      </c>
      <c r="C535">
        <v>5781</v>
      </c>
      <c r="D535">
        <v>12</v>
      </c>
      <c r="E535" t="s">
        <v>5076</v>
      </c>
      <c r="F535">
        <v>1</v>
      </c>
      <c r="G535" t="s">
        <v>2353</v>
      </c>
      <c r="H535" t="s">
        <v>1960</v>
      </c>
      <c r="I535" t="s">
        <v>5077</v>
      </c>
      <c r="J535" t="s">
        <v>1972</v>
      </c>
      <c r="K535" t="s">
        <v>1973</v>
      </c>
      <c r="L535" t="s">
        <v>1963</v>
      </c>
      <c r="M535" t="s">
        <v>1964</v>
      </c>
      <c r="N535" t="s">
        <v>1960</v>
      </c>
      <c r="O535" t="s">
        <v>5078</v>
      </c>
      <c r="P535" t="s">
        <v>5079</v>
      </c>
    </row>
    <row r="536" spans="1:18" x14ac:dyDescent="0.25">
      <c r="A536" t="s">
        <v>5080</v>
      </c>
      <c r="B536" t="s">
        <v>5081</v>
      </c>
      <c r="C536">
        <v>5783</v>
      </c>
      <c r="D536">
        <v>4</v>
      </c>
      <c r="E536" t="s">
        <v>5082</v>
      </c>
      <c r="F536">
        <v>1</v>
      </c>
      <c r="G536" t="s">
        <v>1969</v>
      </c>
      <c r="H536" t="s">
        <v>5083</v>
      </c>
      <c r="I536" t="s">
        <v>1960</v>
      </c>
      <c r="J536" t="s">
        <v>1960</v>
      </c>
      <c r="K536" t="s">
        <v>5084</v>
      </c>
      <c r="L536" t="s">
        <v>5085</v>
      </c>
      <c r="M536" t="s">
        <v>5086</v>
      </c>
      <c r="N536" t="s">
        <v>1962</v>
      </c>
      <c r="O536" t="s">
        <v>2027</v>
      </c>
      <c r="P536" t="s">
        <v>2028</v>
      </c>
      <c r="Q536" t="s">
        <v>2955</v>
      </c>
      <c r="R536" t="s">
        <v>5087</v>
      </c>
    </row>
    <row r="537" spans="1:18" x14ac:dyDescent="0.25">
      <c r="A537" t="s">
        <v>5088</v>
      </c>
      <c r="B537" t="s">
        <v>5089</v>
      </c>
      <c r="C537">
        <v>5777</v>
      </c>
      <c r="D537">
        <v>12</v>
      </c>
      <c r="E537" t="s">
        <v>5090</v>
      </c>
      <c r="F537">
        <v>2</v>
      </c>
      <c r="G537" t="s">
        <v>5091</v>
      </c>
      <c r="H537" t="s">
        <v>1960</v>
      </c>
      <c r="I537" t="s">
        <v>2530</v>
      </c>
      <c r="J537" t="s">
        <v>1972</v>
      </c>
      <c r="K537" t="s">
        <v>2028</v>
      </c>
      <c r="L537" t="s">
        <v>1964</v>
      </c>
      <c r="M537" t="s">
        <v>5092</v>
      </c>
    </row>
    <row r="538" spans="1:18" x14ac:dyDescent="0.25">
      <c r="A538" t="s">
        <v>5093</v>
      </c>
      <c r="B538" t="s">
        <v>5094</v>
      </c>
      <c r="C538">
        <v>5787</v>
      </c>
      <c r="D538">
        <v>12</v>
      </c>
      <c r="E538" t="s">
        <v>5095</v>
      </c>
      <c r="F538">
        <v>1</v>
      </c>
      <c r="G538" t="s">
        <v>5096</v>
      </c>
      <c r="H538" t="s">
        <v>1960</v>
      </c>
      <c r="I538" t="s">
        <v>4901</v>
      </c>
      <c r="J538" t="s">
        <v>1962</v>
      </c>
      <c r="K538" t="s">
        <v>2027</v>
      </c>
      <c r="L538" t="s">
        <v>2028</v>
      </c>
      <c r="M538" t="s">
        <v>5097</v>
      </c>
      <c r="N538" t="s">
        <v>5098</v>
      </c>
    </row>
    <row r="539" spans="1:18" x14ac:dyDescent="0.25">
      <c r="A539" t="s">
        <v>5099</v>
      </c>
      <c r="B539" t="s">
        <v>5100</v>
      </c>
      <c r="C539">
        <v>5788</v>
      </c>
      <c r="D539">
        <v>1</v>
      </c>
      <c r="E539" t="s">
        <v>5101</v>
      </c>
      <c r="F539">
        <v>1</v>
      </c>
      <c r="G539" t="s">
        <v>5102</v>
      </c>
      <c r="H539" t="s">
        <v>1960</v>
      </c>
      <c r="I539" t="s">
        <v>2324</v>
      </c>
      <c r="J539" t="s">
        <v>1972</v>
      </c>
      <c r="K539" t="s">
        <v>2027</v>
      </c>
      <c r="L539" t="s">
        <v>2028</v>
      </c>
      <c r="M539" t="s">
        <v>5103</v>
      </c>
      <c r="N539" t="s">
        <v>5104</v>
      </c>
    </row>
    <row r="540" spans="1:18" x14ac:dyDescent="0.25">
      <c r="A540" t="s">
        <v>1310</v>
      </c>
      <c r="B540" t="s">
        <v>5105</v>
      </c>
      <c r="C540">
        <v>5789</v>
      </c>
      <c r="D540">
        <v>9</v>
      </c>
      <c r="E540" t="s">
        <v>5106</v>
      </c>
      <c r="F540">
        <v>2</v>
      </c>
      <c r="G540" t="s">
        <v>5107</v>
      </c>
      <c r="H540" t="s">
        <v>1960</v>
      </c>
      <c r="I540" t="s">
        <v>5108</v>
      </c>
      <c r="J540" t="s">
        <v>2142</v>
      </c>
      <c r="K540" t="s">
        <v>2028</v>
      </c>
      <c r="L540" t="s">
        <v>5109</v>
      </c>
      <c r="M540" t="s">
        <v>5110</v>
      </c>
    </row>
    <row r="541" spans="1:18" x14ac:dyDescent="0.25">
      <c r="A541" t="s">
        <v>5111</v>
      </c>
      <c r="B541" t="s">
        <v>5112</v>
      </c>
      <c r="C541">
        <v>5796</v>
      </c>
      <c r="D541">
        <v>6</v>
      </c>
      <c r="E541" t="s">
        <v>5113</v>
      </c>
      <c r="F541">
        <v>1</v>
      </c>
      <c r="G541" t="s">
        <v>5114</v>
      </c>
      <c r="H541" t="s">
        <v>1960</v>
      </c>
      <c r="I541" t="s">
        <v>2500</v>
      </c>
      <c r="J541" t="s">
        <v>1962</v>
      </c>
      <c r="K541" t="s">
        <v>1973</v>
      </c>
      <c r="L541" t="s">
        <v>1974</v>
      </c>
      <c r="M541" t="s">
        <v>59</v>
      </c>
      <c r="N541" t="s">
        <v>3189</v>
      </c>
      <c r="O541" t="s">
        <v>5115</v>
      </c>
    </row>
    <row r="542" spans="1:18" x14ac:dyDescent="0.25">
      <c r="A542" t="s">
        <v>5116</v>
      </c>
      <c r="B542" t="s">
        <v>5117</v>
      </c>
      <c r="C542">
        <v>11122</v>
      </c>
      <c r="D542">
        <v>20</v>
      </c>
      <c r="E542" t="s">
        <v>5118</v>
      </c>
      <c r="F542">
        <v>1</v>
      </c>
      <c r="G542" t="s">
        <v>1969</v>
      </c>
      <c r="H542" t="s">
        <v>5119</v>
      </c>
      <c r="I542" t="s">
        <v>1960</v>
      </c>
      <c r="J542" t="s">
        <v>5120</v>
      </c>
      <c r="K542" t="s">
        <v>1962</v>
      </c>
      <c r="L542" t="s">
        <v>2028</v>
      </c>
      <c r="M542" t="s">
        <v>2955</v>
      </c>
      <c r="N542" t="s">
        <v>5121</v>
      </c>
    </row>
    <row r="543" spans="1:18" x14ac:dyDescent="0.25">
      <c r="A543" t="s">
        <v>5122</v>
      </c>
      <c r="B543" t="s">
        <v>5123</v>
      </c>
      <c r="C543">
        <v>114825</v>
      </c>
      <c r="D543">
        <v>5</v>
      </c>
      <c r="E543" t="s">
        <v>5124</v>
      </c>
      <c r="F543">
        <v>2</v>
      </c>
      <c r="G543" t="s">
        <v>5125</v>
      </c>
      <c r="H543" t="s">
        <v>1960</v>
      </c>
      <c r="I543" t="s">
        <v>2767</v>
      </c>
      <c r="J543" t="s">
        <v>1962</v>
      </c>
      <c r="K543" t="s">
        <v>1973</v>
      </c>
      <c r="L543" t="s">
        <v>2005</v>
      </c>
      <c r="M543" t="s">
        <v>59</v>
      </c>
      <c r="N543" t="s">
        <v>2820</v>
      </c>
      <c r="O543" t="s">
        <v>5126</v>
      </c>
    </row>
    <row r="544" spans="1:18" x14ac:dyDescent="0.25">
      <c r="A544" t="s">
        <v>5127</v>
      </c>
      <c r="B544" t="s">
        <v>5128</v>
      </c>
      <c r="C544">
        <v>9444</v>
      </c>
      <c r="D544">
        <v>6</v>
      </c>
      <c r="E544" t="s">
        <v>5129</v>
      </c>
      <c r="F544">
        <v>1</v>
      </c>
      <c r="G544" t="s">
        <v>1969</v>
      </c>
      <c r="H544" t="s">
        <v>5130</v>
      </c>
      <c r="I544" t="s">
        <v>1960</v>
      </c>
      <c r="J544" t="s">
        <v>5131</v>
      </c>
      <c r="K544" t="s">
        <v>2142</v>
      </c>
      <c r="L544" t="s">
        <v>1973</v>
      </c>
      <c r="M544" t="s">
        <v>2115</v>
      </c>
      <c r="N544" t="s">
        <v>3965</v>
      </c>
      <c r="O544" t="s">
        <v>4468</v>
      </c>
      <c r="P544" t="s">
        <v>5132</v>
      </c>
    </row>
    <row r="545" spans="1:20" x14ac:dyDescent="0.25">
      <c r="A545" t="s">
        <v>5133</v>
      </c>
      <c r="B545" t="s">
        <v>5134</v>
      </c>
      <c r="C545">
        <v>9135</v>
      </c>
      <c r="D545">
        <v>17</v>
      </c>
      <c r="E545" t="s">
        <v>5135</v>
      </c>
      <c r="F545">
        <v>1</v>
      </c>
      <c r="G545" t="s">
        <v>1969</v>
      </c>
      <c r="H545" t="s">
        <v>5136</v>
      </c>
      <c r="I545" t="s">
        <v>1960</v>
      </c>
      <c r="J545" t="s">
        <v>5137</v>
      </c>
      <c r="K545" t="s">
        <v>1972</v>
      </c>
      <c r="L545" t="s">
        <v>1973</v>
      </c>
      <c r="M545" t="s">
        <v>2005</v>
      </c>
      <c r="N545" t="s">
        <v>59</v>
      </c>
      <c r="O545" t="s">
        <v>4631</v>
      </c>
      <c r="P545" t="s">
        <v>5138</v>
      </c>
    </row>
    <row r="546" spans="1:20" x14ac:dyDescent="0.25">
      <c r="A546" t="s">
        <v>5139</v>
      </c>
      <c r="B546" t="s">
        <v>5140</v>
      </c>
      <c r="C546">
        <v>5879</v>
      </c>
      <c r="D546">
        <v>7</v>
      </c>
      <c r="E546" t="s">
        <v>5141</v>
      </c>
      <c r="F546">
        <v>1</v>
      </c>
      <c r="G546" t="s">
        <v>1969</v>
      </c>
      <c r="H546" t="s">
        <v>2529</v>
      </c>
      <c r="I546" t="s">
        <v>1960</v>
      </c>
      <c r="J546" t="s">
        <v>5142</v>
      </c>
      <c r="K546" t="s">
        <v>1962</v>
      </c>
      <c r="L546" t="s">
        <v>1973</v>
      </c>
      <c r="M546" t="s">
        <v>1963</v>
      </c>
      <c r="N546" t="s">
        <v>2367</v>
      </c>
      <c r="O546" t="s">
        <v>5143</v>
      </c>
    </row>
    <row r="547" spans="1:20" x14ac:dyDescent="0.25">
      <c r="A547" t="s">
        <v>5144</v>
      </c>
      <c r="B547" t="s">
        <v>5145</v>
      </c>
      <c r="C547">
        <v>5884</v>
      </c>
      <c r="D547">
        <v>5</v>
      </c>
      <c r="E547" t="s">
        <v>5146</v>
      </c>
      <c r="F547">
        <v>2</v>
      </c>
      <c r="G547" t="s">
        <v>5147</v>
      </c>
      <c r="H547" t="s">
        <v>1960</v>
      </c>
      <c r="I547" t="s">
        <v>5148</v>
      </c>
      <c r="J547" t="s">
        <v>2129</v>
      </c>
      <c r="K547" t="s">
        <v>2028</v>
      </c>
      <c r="L547" t="s">
        <v>2116</v>
      </c>
    </row>
    <row r="548" spans="1:20" x14ac:dyDescent="0.25">
      <c r="A548" t="s">
        <v>5149</v>
      </c>
      <c r="B548" t="s">
        <v>5150</v>
      </c>
      <c r="C548">
        <v>5885</v>
      </c>
      <c r="D548">
        <v>8</v>
      </c>
      <c r="E548" t="s">
        <v>5151</v>
      </c>
      <c r="F548">
        <v>1</v>
      </c>
      <c r="G548" t="s">
        <v>1969</v>
      </c>
      <c r="H548" t="s">
        <v>5152</v>
      </c>
      <c r="I548" t="s">
        <v>1960</v>
      </c>
      <c r="J548" t="s">
        <v>5153</v>
      </c>
      <c r="K548" t="s">
        <v>2417</v>
      </c>
      <c r="L548" t="s">
        <v>2027</v>
      </c>
      <c r="M548" t="s">
        <v>2115</v>
      </c>
      <c r="N548" t="s">
        <v>2029</v>
      </c>
      <c r="O548" t="s">
        <v>1960</v>
      </c>
      <c r="P548" t="s">
        <v>5154</v>
      </c>
      <c r="Q548" t="s">
        <v>5155</v>
      </c>
    </row>
    <row r="549" spans="1:20" x14ac:dyDescent="0.25">
      <c r="A549" t="s">
        <v>5156</v>
      </c>
      <c r="B549" t="s">
        <v>5157</v>
      </c>
      <c r="C549">
        <v>5890</v>
      </c>
      <c r="D549">
        <v>14</v>
      </c>
      <c r="E549" t="s">
        <v>5158</v>
      </c>
      <c r="F549">
        <v>1</v>
      </c>
      <c r="G549" t="s">
        <v>5159</v>
      </c>
      <c r="H549" t="s">
        <v>1960</v>
      </c>
      <c r="I549" t="s">
        <v>5160</v>
      </c>
      <c r="J549" t="s">
        <v>1997</v>
      </c>
      <c r="K549" t="s">
        <v>1973</v>
      </c>
      <c r="L549" t="s">
        <v>1974</v>
      </c>
      <c r="M549" t="s">
        <v>59</v>
      </c>
      <c r="N549" t="s">
        <v>1998</v>
      </c>
      <c r="O549" t="s">
        <v>5161</v>
      </c>
    </row>
    <row r="550" spans="1:20" x14ac:dyDescent="0.25">
      <c r="A550" t="s">
        <v>5162</v>
      </c>
      <c r="B550" t="s">
        <v>5163</v>
      </c>
      <c r="C550">
        <v>5894</v>
      </c>
      <c r="D550">
        <v>3</v>
      </c>
      <c r="E550" t="s">
        <v>5164</v>
      </c>
      <c r="F550">
        <v>1</v>
      </c>
      <c r="G550" t="s">
        <v>1969</v>
      </c>
      <c r="H550" t="s">
        <v>4962</v>
      </c>
      <c r="I550" t="s">
        <v>1960</v>
      </c>
      <c r="J550" t="s">
        <v>5165</v>
      </c>
      <c r="K550" t="s">
        <v>4121</v>
      </c>
      <c r="L550" t="s">
        <v>1973</v>
      </c>
      <c r="M550" t="s">
        <v>1982</v>
      </c>
      <c r="N550" t="s">
        <v>3315</v>
      </c>
      <c r="O550" t="s">
        <v>5166</v>
      </c>
      <c r="P550" t="s">
        <v>5167</v>
      </c>
    </row>
    <row r="551" spans="1:20" x14ac:dyDescent="0.25">
      <c r="A551" t="s">
        <v>5168</v>
      </c>
      <c r="B551" t="s">
        <v>5169</v>
      </c>
      <c r="C551">
        <v>5900</v>
      </c>
      <c r="D551">
        <v>9</v>
      </c>
      <c r="E551" t="s">
        <v>5170</v>
      </c>
      <c r="F551">
        <v>2</v>
      </c>
      <c r="G551" t="s">
        <v>4645</v>
      </c>
      <c r="H551" t="s">
        <v>1960</v>
      </c>
      <c r="I551" t="s">
        <v>5171</v>
      </c>
      <c r="J551" t="s">
        <v>1972</v>
      </c>
      <c r="K551" t="s">
        <v>1973</v>
      </c>
      <c r="L551" t="s">
        <v>2005</v>
      </c>
      <c r="M551" t="s">
        <v>59</v>
      </c>
      <c r="N551" t="s">
        <v>2496</v>
      </c>
      <c r="O551" t="s">
        <v>5172</v>
      </c>
    </row>
    <row r="552" spans="1:20" x14ac:dyDescent="0.25">
      <c r="A552" t="s">
        <v>5173</v>
      </c>
      <c r="B552" t="s">
        <v>5174</v>
      </c>
      <c r="C552">
        <v>5903</v>
      </c>
      <c r="D552">
        <v>2</v>
      </c>
      <c r="E552" t="s">
        <v>5175</v>
      </c>
      <c r="F552">
        <v>1</v>
      </c>
      <c r="G552" t="s">
        <v>1969</v>
      </c>
      <c r="H552" t="s">
        <v>5176</v>
      </c>
      <c r="I552" t="s">
        <v>1960</v>
      </c>
      <c r="J552" t="s">
        <v>5177</v>
      </c>
      <c r="K552" t="s">
        <v>1997</v>
      </c>
      <c r="L552" t="s">
        <v>1973</v>
      </c>
      <c r="M552" t="s">
        <v>1974</v>
      </c>
      <c r="N552" t="s">
        <v>59</v>
      </c>
      <c r="O552" t="s">
        <v>2080</v>
      </c>
      <c r="P552" t="s">
        <v>5178</v>
      </c>
    </row>
    <row r="553" spans="1:20" x14ac:dyDescent="0.25">
      <c r="A553" t="s">
        <v>5179</v>
      </c>
      <c r="B553" t="s">
        <v>5180</v>
      </c>
      <c r="C553">
        <v>5910</v>
      </c>
      <c r="D553">
        <v>4</v>
      </c>
      <c r="E553" t="s">
        <v>5181</v>
      </c>
      <c r="F553">
        <v>1</v>
      </c>
      <c r="G553" t="s">
        <v>1969</v>
      </c>
      <c r="H553" t="s">
        <v>5182</v>
      </c>
      <c r="I553" t="s">
        <v>1960</v>
      </c>
      <c r="J553" t="s">
        <v>2324</v>
      </c>
      <c r="K553" t="s">
        <v>1972</v>
      </c>
      <c r="L553" t="s">
        <v>1973</v>
      </c>
      <c r="M553" t="s">
        <v>1982</v>
      </c>
      <c r="N553" t="s">
        <v>59</v>
      </c>
      <c r="O553" t="s">
        <v>3090</v>
      </c>
      <c r="P553" t="s">
        <v>5183</v>
      </c>
    </row>
    <row r="554" spans="1:20" x14ac:dyDescent="0.25">
      <c r="A554" t="s">
        <v>2381</v>
      </c>
      <c r="B554" t="s">
        <v>5184</v>
      </c>
      <c r="C554">
        <v>5914</v>
      </c>
      <c r="D554">
        <v>17</v>
      </c>
      <c r="E554" t="s">
        <v>5185</v>
      </c>
      <c r="F554">
        <v>1</v>
      </c>
      <c r="G554" t="s">
        <v>2710</v>
      </c>
      <c r="H554" t="s">
        <v>1960</v>
      </c>
      <c r="I554" t="s">
        <v>4710</v>
      </c>
      <c r="J554" t="s">
        <v>1972</v>
      </c>
      <c r="K554" t="s">
        <v>1973</v>
      </c>
      <c r="L554" t="s">
        <v>1982</v>
      </c>
      <c r="M554" t="s">
        <v>59</v>
      </c>
      <c r="N554" t="s">
        <v>5186</v>
      </c>
      <c r="O554" t="s">
        <v>5187</v>
      </c>
    </row>
    <row r="555" spans="1:20" x14ac:dyDescent="0.25">
      <c r="A555" t="s">
        <v>5188</v>
      </c>
      <c r="B555" t="s">
        <v>5189</v>
      </c>
      <c r="C555">
        <v>5925</v>
      </c>
      <c r="D555">
        <v>13</v>
      </c>
      <c r="E555" t="s">
        <v>5190</v>
      </c>
      <c r="F555">
        <v>1</v>
      </c>
      <c r="G555" t="s">
        <v>1969</v>
      </c>
      <c r="H555" t="s">
        <v>5191</v>
      </c>
      <c r="I555" t="s">
        <v>1960</v>
      </c>
      <c r="J555" t="s">
        <v>1960</v>
      </c>
      <c r="K555" t="s">
        <v>5192</v>
      </c>
      <c r="L555" t="s">
        <v>5192</v>
      </c>
      <c r="M555" t="s">
        <v>5193</v>
      </c>
      <c r="N555" t="s">
        <v>2744</v>
      </c>
      <c r="O555" t="s">
        <v>2027</v>
      </c>
      <c r="P555" t="s">
        <v>2028</v>
      </c>
      <c r="Q555" t="s">
        <v>2231</v>
      </c>
      <c r="R555" t="s">
        <v>5194</v>
      </c>
    </row>
    <row r="556" spans="1:20" x14ac:dyDescent="0.25">
      <c r="A556" t="s">
        <v>5195</v>
      </c>
      <c r="B556" t="s">
        <v>5196</v>
      </c>
      <c r="C556">
        <v>8241</v>
      </c>
      <c r="D556" t="s">
        <v>2093</v>
      </c>
      <c r="E556" t="s">
        <v>5197</v>
      </c>
      <c r="F556">
        <v>1</v>
      </c>
      <c r="G556" t="s">
        <v>1969</v>
      </c>
      <c r="H556" t="s">
        <v>2127</v>
      </c>
      <c r="I556" t="s">
        <v>1960</v>
      </c>
      <c r="J556" t="s">
        <v>3729</v>
      </c>
      <c r="K556" t="s">
        <v>1962</v>
      </c>
      <c r="L556" t="s">
        <v>3724</v>
      </c>
      <c r="M556" t="s">
        <v>2028</v>
      </c>
      <c r="N556" t="s">
        <v>2257</v>
      </c>
      <c r="O556" t="s">
        <v>1960</v>
      </c>
      <c r="P556" t="s">
        <v>5198</v>
      </c>
      <c r="Q556" t="s">
        <v>5199</v>
      </c>
    </row>
    <row r="557" spans="1:20" x14ac:dyDescent="0.25">
      <c r="A557" t="s">
        <v>4376</v>
      </c>
      <c r="B557" t="s">
        <v>5200</v>
      </c>
      <c r="C557">
        <v>64783</v>
      </c>
      <c r="D557">
        <v>1</v>
      </c>
      <c r="E557" t="s">
        <v>5201</v>
      </c>
      <c r="F557">
        <v>1</v>
      </c>
      <c r="G557" t="s">
        <v>1969</v>
      </c>
      <c r="H557" t="s">
        <v>5202</v>
      </c>
      <c r="I557" t="s">
        <v>1960</v>
      </c>
      <c r="J557" t="s">
        <v>4375</v>
      </c>
      <c r="K557" t="s">
        <v>1972</v>
      </c>
      <c r="L557" t="s">
        <v>1973</v>
      </c>
      <c r="M557" t="s">
        <v>2005</v>
      </c>
      <c r="N557" t="s">
        <v>59</v>
      </c>
      <c r="O557" t="s">
        <v>4372</v>
      </c>
      <c r="P557" t="s">
        <v>5203</v>
      </c>
    </row>
    <row r="558" spans="1:20" x14ac:dyDescent="0.25">
      <c r="A558" t="s">
        <v>5204</v>
      </c>
      <c r="B558" t="s">
        <v>5205</v>
      </c>
      <c r="C558">
        <v>9401</v>
      </c>
      <c r="D558">
        <v>8</v>
      </c>
      <c r="E558" t="s">
        <v>5206</v>
      </c>
      <c r="F558">
        <v>1</v>
      </c>
      <c r="G558" t="s">
        <v>1969</v>
      </c>
      <c r="H558" t="s">
        <v>4585</v>
      </c>
      <c r="I558" t="s">
        <v>1960</v>
      </c>
      <c r="J558" t="s">
        <v>5207</v>
      </c>
      <c r="K558" t="s">
        <v>5208</v>
      </c>
      <c r="L558" t="s">
        <v>1997</v>
      </c>
      <c r="M558" t="s">
        <v>2027</v>
      </c>
      <c r="N558" t="s">
        <v>2115</v>
      </c>
      <c r="O558" t="s">
        <v>3427</v>
      </c>
      <c r="P558" t="s">
        <v>5209</v>
      </c>
    </row>
    <row r="559" spans="1:20" x14ac:dyDescent="0.25">
      <c r="A559" t="s">
        <v>5210</v>
      </c>
      <c r="B559" t="s">
        <v>5211</v>
      </c>
      <c r="C559">
        <v>5966</v>
      </c>
      <c r="D559">
        <v>2</v>
      </c>
      <c r="E559" t="s">
        <v>5212</v>
      </c>
      <c r="F559">
        <v>1</v>
      </c>
      <c r="G559" t="s">
        <v>5213</v>
      </c>
      <c r="H559" t="s">
        <v>1960</v>
      </c>
      <c r="I559" t="s">
        <v>5214</v>
      </c>
      <c r="J559" t="s">
        <v>1972</v>
      </c>
      <c r="K559" t="s">
        <v>1973</v>
      </c>
      <c r="L559" t="s">
        <v>1963</v>
      </c>
      <c r="M559" t="s">
        <v>37</v>
      </c>
      <c r="N559" t="s">
        <v>5215</v>
      </c>
    </row>
    <row r="560" spans="1:20" x14ac:dyDescent="0.25">
      <c r="A560" t="s">
        <v>3712</v>
      </c>
      <c r="B560" t="s">
        <v>5216</v>
      </c>
      <c r="C560">
        <v>5979</v>
      </c>
      <c r="D560">
        <v>10</v>
      </c>
      <c r="E560" t="s">
        <v>5217</v>
      </c>
      <c r="F560">
        <v>1</v>
      </c>
      <c r="G560" t="s">
        <v>4572</v>
      </c>
      <c r="H560" t="s">
        <v>1960</v>
      </c>
      <c r="I560" t="s">
        <v>1960</v>
      </c>
      <c r="J560" t="s">
        <v>5218</v>
      </c>
      <c r="K560" t="s">
        <v>5219</v>
      </c>
      <c r="L560" t="s">
        <v>5220</v>
      </c>
      <c r="M560" t="s">
        <v>2142</v>
      </c>
      <c r="N560" t="s">
        <v>1973</v>
      </c>
      <c r="O560" t="s">
        <v>1982</v>
      </c>
      <c r="P560" t="s">
        <v>5221</v>
      </c>
      <c r="Q560" t="s">
        <v>5222</v>
      </c>
      <c r="R560" t="s">
        <v>1960</v>
      </c>
      <c r="S560" t="s">
        <v>5223</v>
      </c>
      <c r="T560" t="s">
        <v>5224</v>
      </c>
    </row>
    <row r="561" spans="1:16" x14ac:dyDescent="0.25">
      <c r="A561" t="s">
        <v>5225</v>
      </c>
      <c r="B561" t="s">
        <v>5226</v>
      </c>
      <c r="C561">
        <v>55159</v>
      </c>
      <c r="D561">
        <v>16</v>
      </c>
      <c r="E561" t="s">
        <v>5227</v>
      </c>
      <c r="F561">
        <v>2</v>
      </c>
      <c r="G561" t="s">
        <v>5228</v>
      </c>
      <c r="H561" t="s">
        <v>1960</v>
      </c>
      <c r="I561" t="s">
        <v>1960</v>
      </c>
      <c r="J561" t="s">
        <v>2900</v>
      </c>
      <c r="K561" t="s">
        <v>5229</v>
      </c>
      <c r="L561" t="s">
        <v>1962</v>
      </c>
      <c r="M561" t="s">
        <v>2028</v>
      </c>
      <c r="N561" t="s">
        <v>2116</v>
      </c>
      <c r="O561" t="s">
        <v>5230</v>
      </c>
    </row>
    <row r="562" spans="1:16" x14ac:dyDescent="0.25">
      <c r="A562" t="s">
        <v>39</v>
      </c>
      <c r="B562" t="s">
        <v>5231</v>
      </c>
      <c r="C562">
        <v>653489</v>
      </c>
      <c r="D562">
        <v>2</v>
      </c>
      <c r="E562" t="s">
        <v>5232</v>
      </c>
      <c r="F562">
        <v>2</v>
      </c>
      <c r="G562" t="s">
        <v>5233</v>
      </c>
      <c r="H562" t="s">
        <v>1960</v>
      </c>
      <c r="I562" t="s">
        <v>5234</v>
      </c>
      <c r="J562" t="s">
        <v>1962</v>
      </c>
      <c r="K562" t="s">
        <v>1964</v>
      </c>
      <c r="L562" t="s">
        <v>5235</v>
      </c>
    </row>
    <row r="563" spans="1:16" x14ac:dyDescent="0.25">
      <c r="A563" t="s">
        <v>5236</v>
      </c>
      <c r="B563" t="s">
        <v>5237</v>
      </c>
      <c r="C563">
        <v>6000</v>
      </c>
      <c r="D563">
        <v>1</v>
      </c>
      <c r="E563" t="s">
        <v>5238</v>
      </c>
      <c r="F563">
        <v>2</v>
      </c>
      <c r="G563" t="s">
        <v>5239</v>
      </c>
      <c r="H563" t="s">
        <v>1960</v>
      </c>
      <c r="I563" t="s">
        <v>1961</v>
      </c>
      <c r="J563" t="s">
        <v>1962</v>
      </c>
      <c r="K563" t="s">
        <v>1964</v>
      </c>
      <c r="L563" t="s">
        <v>5240</v>
      </c>
    </row>
    <row r="564" spans="1:16" x14ac:dyDescent="0.25">
      <c r="A564" t="s">
        <v>5241</v>
      </c>
      <c r="B564" t="s">
        <v>5242</v>
      </c>
      <c r="C564">
        <v>387</v>
      </c>
      <c r="D564">
        <v>3</v>
      </c>
      <c r="E564" t="s">
        <v>5243</v>
      </c>
      <c r="F564">
        <v>1</v>
      </c>
      <c r="G564" t="s">
        <v>1969</v>
      </c>
      <c r="H564" t="s">
        <v>4387</v>
      </c>
      <c r="I564" t="s">
        <v>1960</v>
      </c>
      <c r="J564" t="s">
        <v>5244</v>
      </c>
      <c r="K564" t="s">
        <v>2129</v>
      </c>
      <c r="L564" t="s">
        <v>1973</v>
      </c>
      <c r="M564" t="s">
        <v>2115</v>
      </c>
      <c r="N564" t="s">
        <v>3394</v>
      </c>
      <c r="O564" t="s">
        <v>5245</v>
      </c>
    </row>
    <row r="565" spans="1:16" x14ac:dyDescent="0.25">
      <c r="A565" t="s">
        <v>5246</v>
      </c>
      <c r="B565" t="s">
        <v>5247</v>
      </c>
      <c r="C565">
        <v>399</v>
      </c>
      <c r="D565">
        <v>4</v>
      </c>
      <c r="E565" t="s">
        <v>5248</v>
      </c>
      <c r="F565">
        <v>1</v>
      </c>
      <c r="G565" t="s">
        <v>1969</v>
      </c>
      <c r="H565" t="s">
        <v>5249</v>
      </c>
      <c r="I565" t="s">
        <v>1960</v>
      </c>
      <c r="J565" t="s">
        <v>3195</v>
      </c>
      <c r="K565" t="s">
        <v>1972</v>
      </c>
      <c r="L565" t="s">
        <v>1973</v>
      </c>
      <c r="M565" t="s">
        <v>1974</v>
      </c>
      <c r="N565" t="s">
        <v>59</v>
      </c>
      <c r="O565" t="s">
        <v>2344</v>
      </c>
      <c r="P565" t="s">
        <v>5250</v>
      </c>
    </row>
    <row r="566" spans="1:16" x14ac:dyDescent="0.25">
      <c r="A566" t="s">
        <v>5251</v>
      </c>
      <c r="B566" t="s">
        <v>5252</v>
      </c>
      <c r="C566">
        <v>116028</v>
      </c>
      <c r="D566">
        <v>16</v>
      </c>
      <c r="E566" t="s">
        <v>5253</v>
      </c>
      <c r="F566">
        <v>1</v>
      </c>
      <c r="G566" t="s">
        <v>5254</v>
      </c>
      <c r="H566" t="s">
        <v>1960</v>
      </c>
      <c r="I566" t="s">
        <v>2495</v>
      </c>
      <c r="J566" t="s">
        <v>1972</v>
      </c>
      <c r="K566" t="s">
        <v>1973</v>
      </c>
      <c r="L566" t="s">
        <v>1974</v>
      </c>
      <c r="M566" t="s">
        <v>59</v>
      </c>
      <c r="N566" t="s">
        <v>2496</v>
      </c>
      <c r="O566" t="s">
        <v>5255</v>
      </c>
    </row>
    <row r="567" spans="1:16" x14ac:dyDescent="0.25">
      <c r="A567" t="s">
        <v>5256</v>
      </c>
      <c r="B567" t="s">
        <v>5257</v>
      </c>
      <c r="C567">
        <v>57674</v>
      </c>
      <c r="D567">
        <v>17</v>
      </c>
      <c r="E567" t="s">
        <v>5258</v>
      </c>
      <c r="F567">
        <v>1</v>
      </c>
      <c r="G567" t="s">
        <v>1969</v>
      </c>
      <c r="H567" t="s">
        <v>5259</v>
      </c>
      <c r="I567" t="s">
        <v>1960</v>
      </c>
      <c r="J567" t="s">
        <v>2221</v>
      </c>
      <c r="K567" t="s">
        <v>1972</v>
      </c>
      <c r="L567" t="s">
        <v>1973</v>
      </c>
      <c r="M567" t="s">
        <v>2005</v>
      </c>
      <c r="N567" t="s">
        <v>59</v>
      </c>
      <c r="O567" t="s">
        <v>2080</v>
      </c>
      <c r="P567" t="s">
        <v>5260</v>
      </c>
    </row>
    <row r="568" spans="1:16" x14ac:dyDescent="0.25">
      <c r="A568" t="s">
        <v>5261</v>
      </c>
      <c r="B568" t="s">
        <v>5262</v>
      </c>
      <c r="C568">
        <v>54894</v>
      </c>
      <c r="D568">
        <v>17</v>
      </c>
      <c r="E568" t="s">
        <v>5263</v>
      </c>
      <c r="F568">
        <v>1</v>
      </c>
      <c r="G568" t="s">
        <v>1969</v>
      </c>
      <c r="H568" t="s">
        <v>4431</v>
      </c>
      <c r="I568" t="s">
        <v>1960</v>
      </c>
      <c r="J568" t="s">
        <v>5264</v>
      </c>
      <c r="K568" t="s">
        <v>1962</v>
      </c>
      <c r="L568" t="s">
        <v>2027</v>
      </c>
      <c r="M568" t="s">
        <v>2028</v>
      </c>
      <c r="N568" t="s">
        <v>2490</v>
      </c>
      <c r="O568" t="s">
        <v>5265</v>
      </c>
    </row>
    <row r="569" spans="1:16" x14ac:dyDescent="0.25">
      <c r="A569" t="s">
        <v>5266</v>
      </c>
      <c r="B569" t="s">
        <v>5267</v>
      </c>
      <c r="C569">
        <v>6092</v>
      </c>
      <c r="D569">
        <v>3</v>
      </c>
      <c r="E569" t="s">
        <v>5268</v>
      </c>
      <c r="F569">
        <v>2</v>
      </c>
      <c r="G569" t="s">
        <v>5269</v>
      </c>
      <c r="H569" t="s">
        <v>1960</v>
      </c>
      <c r="I569" t="s">
        <v>5270</v>
      </c>
      <c r="J569" t="s">
        <v>1962</v>
      </c>
      <c r="K569" t="s">
        <v>2028</v>
      </c>
      <c r="L569" t="s">
        <v>2737</v>
      </c>
      <c r="M569" t="s">
        <v>5271</v>
      </c>
    </row>
    <row r="570" spans="1:16" x14ac:dyDescent="0.25">
      <c r="A570" t="s">
        <v>2820</v>
      </c>
      <c r="B570" t="s">
        <v>5272</v>
      </c>
      <c r="C570">
        <v>6098</v>
      </c>
      <c r="D570">
        <v>6</v>
      </c>
      <c r="E570" t="s">
        <v>5273</v>
      </c>
      <c r="F570">
        <v>1</v>
      </c>
      <c r="G570" t="s">
        <v>1969</v>
      </c>
      <c r="H570" t="s">
        <v>5274</v>
      </c>
      <c r="I570" t="s">
        <v>1960</v>
      </c>
      <c r="J570" t="s">
        <v>5275</v>
      </c>
      <c r="K570" t="s">
        <v>4121</v>
      </c>
      <c r="L570" t="s">
        <v>1973</v>
      </c>
      <c r="M570" t="s">
        <v>1982</v>
      </c>
      <c r="N570" t="s">
        <v>59</v>
      </c>
      <c r="O570" t="s">
        <v>5276</v>
      </c>
      <c r="P570" t="s">
        <v>5277</v>
      </c>
    </row>
    <row r="571" spans="1:16" x14ac:dyDescent="0.25">
      <c r="A571" t="s">
        <v>5278</v>
      </c>
      <c r="B571" t="s">
        <v>5279</v>
      </c>
      <c r="C571">
        <v>6134</v>
      </c>
      <c r="D571" t="s">
        <v>2093</v>
      </c>
      <c r="E571" t="s">
        <v>5280</v>
      </c>
      <c r="F571">
        <v>1</v>
      </c>
      <c r="G571" t="s">
        <v>2243</v>
      </c>
      <c r="H571" t="s">
        <v>1960</v>
      </c>
      <c r="I571" t="s">
        <v>2324</v>
      </c>
      <c r="J571" t="s">
        <v>1972</v>
      </c>
      <c r="K571" t="s">
        <v>1973</v>
      </c>
      <c r="L571" t="s">
        <v>2028</v>
      </c>
      <c r="M571" t="s">
        <v>1964</v>
      </c>
      <c r="N571" t="s">
        <v>5281</v>
      </c>
    </row>
    <row r="572" spans="1:16" x14ac:dyDescent="0.25">
      <c r="A572" t="s">
        <v>5282</v>
      </c>
      <c r="B572" t="s">
        <v>5283</v>
      </c>
      <c r="C572">
        <v>6146</v>
      </c>
      <c r="D572">
        <v>1</v>
      </c>
      <c r="E572" t="s">
        <v>5284</v>
      </c>
      <c r="F572">
        <v>1</v>
      </c>
      <c r="G572" t="s">
        <v>5285</v>
      </c>
      <c r="H572" t="s">
        <v>1960</v>
      </c>
      <c r="I572" t="s">
        <v>5286</v>
      </c>
      <c r="J572" t="s">
        <v>1972</v>
      </c>
      <c r="K572" t="s">
        <v>1973</v>
      </c>
      <c r="L572" t="s">
        <v>1974</v>
      </c>
      <c r="M572" t="s">
        <v>59</v>
      </c>
      <c r="N572" t="s">
        <v>5287</v>
      </c>
      <c r="O572" t="s">
        <v>5288</v>
      </c>
    </row>
    <row r="573" spans="1:16" x14ac:dyDescent="0.25">
      <c r="A573" t="s">
        <v>5289</v>
      </c>
      <c r="B573" t="s">
        <v>5290</v>
      </c>
      <c r="C573">
        <v>6125</v>
      </c>
      <c r="D573">
        <v>1</v>
      </c>
      <c r="E573" t="s">
        <v>5291</v>
      </c>
      <c r="F573">
        <v>1</v>
      </c>
      <c r="G573" t="s">
        <v>5292</v>
      </c>
      <c r="H573" t="s">
        <v>1960</v>
      </c>
      <c r="I573" t="s">
        <v>2324</v>
      </c>
      <c r="J573" t="s">
        <v>1972</v>
      </c>
      <c r="K573" t="s">
        <v>1973</v>
      </c>
      <c r="L573" t="s">
        <v>2028</v>
      </c>
      <c r="M573" t="s">
        <v>2029</v>
      </c>
      <c r="N573" t="s">
        <v>1960</v>
      </c>
      <c r="O573" t="s">
        <v>5293</v>
      </c>
      <c r="P573" t="s">
        <v>5294</v>
      </c>
    </row>
    <row r="574" spans="1:16" x14ac:dyDescent="0.25">
      <c r="A574" t="s">
        <v>5295</v>
      </c>
      <c r="B574" t="s">
        <v>5296</v>
      </c>
      <c r="C574">
        <v>6184</v>
      </c>
      <c r="D574">
        <v>3</v>
      </c>
      <c r="E574" t="s">
        <v>5297</v>
      </c>
      <c r="F574">
        <v>1</v>
      </c>
      <c r="G574" t="s">
        <v>5298</v>
      </c>
      <c r="H574" t="s">
        <v>1960</v>
      </c>
      <c r="I574" t="s">
        <v>1971</v>
      </c>
      <c r="J574" t="s">
        <v>1972</v>
      </c>
      <c r="K574" t="s">
        <v>1973</v>
      </c>
      <c r="L574" t="s">
        <v>2005</v>
      </c>
      <c r="M574" t="s">
        <v>59</v>
      </c>
      <c r="N574" t="s">
        <v>4332</v>
      </c>
      <c r="O574" t="s">
        <v>5299</v>
      </c>
    </row>
    <row r="575" spans="1:16" x14ac:dyDescent="0.25">
      <c r="A575" t="s">
        <v>5300</v>
      </c>
      <c r="B575" t="s">
        <v>5301</v>
      </c>
      <c r="C575">
        <v>340419</v>
      </c>
      <c r="D575">
        <v>8</v>
      </c>
      <c r="E575" t="s">
        <v>5302</v>
      </c>
      <c r="F575">
        <v>1</v>
      </c>
      <c r="G575" t="s">
        <v>5303</v>
      </c>
      <c r="H575" t="s">
        <v>1960</v>
      </c>
      <c r="I575" t="s">
        <v>2500</v>
      </c>
      <c r="J575" t="s">
        <v>1962</v>
      </c>
      <c r="K575" t="s">
        <v>1973</v>
      </c>
      <c r="L575" t="s">
        <v>1974</v>
      </c>
      <c r="M575" t="s">
        <v>59</v>
      </c>
      <c r="N575" t="s">
        <v>3186</v>
      </c>
      <c r="O575" t="s">
        <v>5304</v>
      </c>
    </row>
    <row r="576" spans="1:16" x14ac:dyDescent="0.25">
      <c r="A576" t="s">
        <v>3189</v>
      </c>
      <c r="B576" t="s">
        <v>5305</v>
      </c>
      <c r="C576">
        <v>84870</v>
      </c>
      <c r="D576">
        <v>6</v>
      </c>
      <c r="E576" t="s">
        <v>5306</v>
      </c>
      <c r="F576">
        <v>1</v>
      </c>
      <c r="G576" t="s">
        <v>5307</v>
      </c>
      <c r="H576" t="s">
        <v>1960</v>
      </c>
      <c r="I576" t="s">
        <v>2500</v>
      </c>
      <c r="J576" t="s">
        <v>1962</v>
      </c>
      <c r="K576" t="s">
        <v>1973</v>
      </c>
      <c r="L576" t="s">
        <v>1982</v>
      </c>
      <c r="M576" t="s">
        <v>59</v>
      </c>
      <c r="N576" t="s">
        <v>5111</v>
      </c>
      <c r="O576" t="s">
        <v>5308</v>
      </c>
    </row>
    <row r="577" spans="1:18" x14ac:dyDescent="0.25">
      <c r="A577" t="s">
        <v>5309</v>
      </c>
      <c r="B577" t="s">
        <v>5310</v>
      </c>
      <c r="C577">
        <v>92017</v>
      </c>
      <c r="D577">
        <v>16</v>
      </c>
      <c r="E577" t="s">
        <v>5311</v>
      </c>
      <c r="F577">
        <v>2</v>
      </c>
      <c r="G577" t="s">
        <v>5254</v>
      </c>
      <c r="H577" t="s">
        <v>1960</v>
      </c>
      <c r="I577" t="s">
        <v>2495</v>
      </c>
      <c r="J577" t="s">
        <v>1972</v>
      </c>
      <c r="K577" t="s">
        <v>1973</v>
      </c>
      <c r="L577" t="s">
        <v>2005</v>
      </c>
      <c r="M577" t="s">
        <v>59</v>
      </c>
      <c r="N577" t="s">
        <v>2496</v>
      </c>
      <c r="O577" t="s">
        <v>5312</v>
      </c>
    </row>
    <row r="578" spans="1:18" x14ac:dyDescent="0.25">
      <c r="A578" t="s">
        <v>5287</v>
      </c>
      <c r="B578" t="s">
        <v>5313</v>
      </c>
      <c r="C578">
        <v>861</v>
      </c>
      <c r="D578">
        <v>21</v>
      </c>
      <c r="E578" t="s">
        <v>5314</v>
      </c>
      <c r="F578">
        <v>1</v>
      </c>
      <c r="G578" t="s">
        <v>3312</v>
      </c>
      <c r="H578" t="s">
        <v>1960</v>
      </c>
      <c r="I578" t="s">
        <v>5315</v>
      </c>
      <c r="J578" t="s">
        <v>1972</v>
      </c>
      <c r="K578" t="s">
        <v>1973</v>
      </c>
      <c r="L578" t="s">
        <v>2185</v>
      </c>
      <c r="M578" t="s">
        <v>59</v>
      </c>
      <c r="N578" t="s">
        <v>5316</v>
      </c>
      <c r="O578" t="s">
        <v>5317</v>
      </c>
    </row>
    <row r="579" spans="1:18" x14ac:dyDescent="0.25">
      <c r="A579" t="s">
        <v>5318</v>
      </c>
      <c r="B579" t="s">
        <v>5319</v>
      </c>
    </row>
    <row r="580" spans="1:18" x14ac:dyDescent="0.25">
      <c r="A580" t="s">
        <v>5320</v>
      </c>
      <c r="B580" t="s">
        <v>5321</v>
      </c>
      <c r="C580">
        <v>6278</v>
      </c>
      <c r="D580">
        <v>1</v>
      </c>
      <c r="E580" t="s">
        <v>5322</v>
      </c>
      <c r="F580">
        <v>2</v>
      </c>
      <c r="G580" t="s">
        <v>5323</v>
      </c>
      <c r="H580" t="s">
        <v>1960</v>
      </c>
      <c r="I580" t="s">
        <v>5324</v>
      </c>
      <c r="J580" t="s">
        <v>2129</v>
      </c>
      <c r="K580" t="s">
        <v>2005</v>
      </c>
      <c r="L580" t="s">
        <v>3536</v>
      </c>
      <c r="M580" t="s">
        <v>5325</v>
      </c>
      <c r="N580" t="s">
        <v>5326</v>
      </c>
    </row>
    <row r="581" spans="1:18" x14ac:dyDescent="0.25">
      <c r="A581" t="s">
        <v>5327</v>
      </c>
      <c r="B581" t="s">
        <v>5328</v>
      </c>
      <c r="C581">
        <v>57167</v>
      </c>
      <c r="D581">
        <v>20</v>
      </c>
      <c r="E581" t="s">
        <v>5329</v>
      </c>
      <c r="F581">
        <v>1</v>
      </c>
      <c r="G581" t="s">
        <v>3705</v>
      </c>
      <c r="H581" t="s">
        <v>1960</v>
      </c>
      <c r="I581" t="s">
        <v>5330</v>
      </c>
      <c r="J581" t="s">
        <v>1962</v>
      </c>
      <c r="K581" t="s">
        <v>1963</v>
      </c>
      <c r="L581" t="s">
        <v>2367</v>
      </c>
      <c r="M581" t="s">
        <v>5331</v>
      </c>
      <c r="N581" t="s">
        <v>5332</v>
      </c>
    </row>
    <row r="582" spans="1:18" x14ac:dyDescent="0.25">
      <c r="A582" t="s">
        <v>5333</v>
      </c>
      <c r="B582" t="s">
        <v>5334</v>
      </c>
      <c r="C582">
        <v>51119</v>
      </c>
      <c r="D582">
        <v>7</v>
      </c>
      <c r="E582" t="s">
        <v>5335</v>
      </c>
      <c r="F582">
        <v>1</v>
      </c>
      <c r="G582" t="s">
        <v>5336</v>
      </c>
      <c r="H582" t="s">
        <v>1960</v>
      </c>
      <c r="I582" t="s">
        <v>2134</v>
      </c>
      <c r="J582" t="s">
        <v>5337</v>
      </c>
      <c r="K582" t="s">
        <v>1972</v>
      </c>
      <c r="L582" t="s">
        <v>2027</v>
      </c>
      <c r="M582" t="s">
        <v>2028</v>
      </c>
      <c r="N582" t="s">
        <v>5338</v>
      </c>
      <c r="O582" t="s">
        <v>5339</v>
      </c>
    </row>
    <row r="583" spans="1:18" x14ac:dyDescent="0.25">
      <c r="A583" t="s">
        <v>5340</v>
      </c>
      <c r="B583" t="s">
        <v>5341</v>
      </c>
      <c r="C583">
        <v>6385</v>
      </c>
      <c r="D583">
        <v>20</v>
      </c>
      <c r="E583" t="s">
        <v>5342</v>
      </c>
      <c r="F583">
        <v>1</v>
      </c>
      <c r="G583" t="s">
        <v>5343</v>
      </c>
      <c r="H583" t="s">
        <v>1960</v>
      </c>
      <c r="I583" t="s">
        <v>2661</v>
      </c>
      <c r="J583" t="s">
        <v>1962</v>
      </c>
      <c r="K583" t="s">
        <v>1973</v>
      </c>
      <c r="L583" t="s">
        <v>2005</v>
      </c>
      <c r="M583" t="s">
        <v>59</v>
      </c>
      <c r="N583" t="s">
        <v>2820</v>
      </c>
      <c r="O583" t="s">
        <v>5344</v>
      </c>
    </row>
    <row r="584" spans="1:18" x14ac:dyDescent="0.25">
      <c r="A584" t="s">
        <v>5345</v>
      </c>
      <c r="B584" t="s">
        <v>5346</v>
      </c>
      <c r="C584">
        <v>6389</v>
      </c>
      <c r="D584">
        <v>5</v>
      </c>
      <c r="E584" t="s">
        <v>5347</v>
      </c>
      <c r="F584">
        <v>1</v>
      </c>
      <c r="G584" t="s">
        <v>1969</v>
      </c>
      <c r="H584" t="s">
        <v>5348</v>
      </c>
      <c r="I584" t="s">
        <v>1960</v>
      </c>
      <c r="J584" t="s">
        <v>1960</v>
      </c>
      <c r="K584" t="s">
        <v>5349</v>
      </c>
      <c r="L584" t="s">
        <v>5350</v>
      </c>
      <c r="M584" t="s">
        <v>5351</v>
      </c>
      <c r="N584" t="s">
        <v>4531</v>
      </c>
      <c r="O584" t="s">
        <v>2027</v>
      </c>
      <c r="P584" t="s">
        <v>2028</v>
      </c>
      <c r="Q584" t="s">
        <v>2955</v>
      </c>
      <c r="R584" t="s">
        <v>5352</v>
      </c>
    </row>
    <row r="585" spans="1:18" x14ac:dyDescent="0.25">
      <c r="A585" t="s">
        <v>5353</v>
      </c>
      <c r="B585" t="s">
        <v>5354</v>
      </c>
      <c r="C585">
        <v>54949</v>
      </c>
      <c r="D585">
        <v>11</v>
      </c>
      <c r="E585" t="s">
        <v>5355</v>
      </c>
      <c r="F585">
        <v>1</v>
      </c>
      <c r="G585" t="s">
        <v>3499</v>
      </c>
      <c r="H585" t="s">
        <v>1960</v>
      </c>
      <c r="I585" t="s">
        <v>5350</v>
      </c>
      <c r="J585" t="s">
        <v>5356</v>
      </c>
      <c r="K585" t="s">
        <v>1997</v>
      </c>
      <c r="L585" t="s">
        <v>2027</v>
      </c>
      <c r="M585" t="s">
        <v>2028</v>
      </c>
      <c r="N585" t="s">
        <v>1997</v>
      </c>
      <c r="O585" t="s">
        <v>5357</v>
      </c>
    </row>
    <row r="586" spans="1:18" x14ac:dyDescent="0.25">
      <c r="A586" t="s">
        <v>5358</v>
      </c>
      <c r="B586" t="s">
        <v>5359</v>
      </c>
      <c r="C586">
        <v>6390</v>
      </c>
      <c r="D586">
        <v>1</v>
      </c>
      <c r="E586" t="s">
        <v>5360</v>
      </c>
      <c r="F586">
        <v>1</v>
      </c>
      <c r="G586" t="s">
        <v>5361</v>
      </c>
      <c r="H586" t="s">
        <v>1960</v>
      </c>
      <c r="I586" t="s">
        <v>5362</v>
      </c>
      <c r="J586" t="s">
        <v>5356</v>
      </c>
      <c r="K586" t="s">
        <v>2019</v>
      </c>
      <c r="L586" t="s">
        <v>2027</v>
      </c>
      <c r="M586" t="s">
        <v>2028</v>
      </c>
      <c r="N586" t="s">
        <v>2029</v>
      </c>
      <c r="O586" t="s">
        <v>5363</v>
      </c>
    </row>
    <row r="587" spans="1:18" x14ac:dyDescent="0.25">
      <c r="A587" t="s">
        <v>5364</v>
      </c>
      <c r="B587" t="s">
        <v>5365</v>
      </c>
      <c r="C587">
        <v>6391</v>
      </c>
      <c r="D587">
        <v>1</v>
      </c>
      <c r="E587" t="s">
        <v>5366</v>
      </c>
      <c r="F587">
        <v>1</v>
      </c>
      <c r="G587" t="s">
        <v>2184</v>
      </c>
      <c r="H587" t="s">
        <v>1960</v>
      </c>
      <c r="I587" t="s">
        <v>5362</v>
      </c>
      <c r="J587" t="s">
        <v>5356</v>
      </c>
      <c r="K587" t="s">
        <v>2019</v>
      </c>
      <c r="L587" t="s">
        <v>2027</v>
      </c>
      <c r="M587" t="s">
        <v>2028</v>
      </c>
      <c r="N587" t="s">
        <v>2029</v>
      </c>
      <c r="O587" t="s">
        <v>5367</v>
      </c>
    </row>
    <row r="588" spans="1:18" x14ac:dyDescent="0.25">
      <c r="A588" t="s">
        <v>5368</v>
      </c>
      <c r="B588" t="s">
        <v>5369</v>
      </c>
      <c r="C588">
        <v>6392</v>
      </c>
      <c r="D588">
        <v>11</v>
      </c>
      <c r="E588" t="s">
        <v>5370</v>
      </c>
      <c r="F588">
        <v>1</v>
      </c>
      <c r="G588" t="s">
        <v>4107</v>
      </c>
      <c r="H588" t="s">
        <v>1960</v>
      </c>
      <c r="I588" t="s">
        <v>5362</v>
      </c>
      <c r="J588" t="s">
        <v>5356</v>
      </c>
      <c r="K588" t="s">
        <v>2019</v>
      </c>
      <c r="L588" t="s">
        <v>2027</v>
      </c>
      <c r="M588" t="s">
        <v>2028</v>
      </c>
      <c r="N588" t="s">
        <v>2490</v>
      </c>
      <c r="O588" t="s">
        <v>5371</v>
      </c>
    </row>
    <row r="589" spans="1:18" x14ac:dyDescent="0.25">
      <c r="A589" s="24">
        <v>38596</v>
      </c>
      <c r="B589" t="s">
        <v>5372</v>
      </c>
      <c r="C589">
        <v>5413</v>
      </c>
      <c r="D589">
        <v>22</v>
      </c>
      <c r="E589" t="s">
        <v>5373</v>
      </c>
      <c r="F589">
        <v>2</v>
      </c>
      <c r="G589" t="s">
        <v>2393</v>
      </c>
      <c r="H589" t="s">
        <v>1960</v>
      </c>
      <c r="I589" t="s">
        <v>1971</v>
      </c>
      <c r="J589" t="s">
        <v>1972</v>
      </c>
      <c r="K589" t="s">
        <v>1973</v>
      </c>
      <c r="L589" t="s">
        <v>2005</v>
      </c>
      <c r="M589" t="s">
        <v>59</v>
      </c>
      <c r="N589" t="s">
        <v>1975</v>
      </c>
      <c r="O589" t="s">
        <v>5374</v>
      </c>
    </row>
    <row r="590" spans="1:18" x14ac:dyDescent="0.25">
      <c r="A590" s="24">
        <v>38961</v>
      </c>
      <c r="B590" t="s">
        <v>5375</v>
      </c>
      <c r="C590">
        <v>23157</v>
      </c>
      <c r="D590" t="s">
        <v>2093</v>
      </c>
      <c r="E590" t="s">
        <v>5376</v>
      </c>
      <c r="F590">
        <v>2</v>
      </c>
      <c r="G590" t="s">
        <v>5377</v>
      </c>
      <c r="H590" t="s">
        <v>1960</v>
      </c>
      <c r="I590" t="s">
        <v>1971</v>
      </c>
      <c r="J590" t="s">
        <v>1972</v>
      </c>
      <c r="K590" t="s">
        <v>1973</v>
      </c>
      <c r="L590" t="s">
        <v>2005</v>
      </c>
      <c r="M590" t="s">
        <v>59</v>
      </c>
      <c r="N590" t="s">
        <v>1975</v>
      </c>
      <c r="O590" t="s">
        <v>5378</v>
      </c>
    </row>
    <row r="591" spans="1:18" x14ac:dyDescent="0.25">
      <c r="A591" s="24">
        <v>40057</v>
      </c>
      <c r="B591" t="s">
        <v>5379</v>
      </c>
      <c r="C591">
        <v>10801</v>
      </c>
      <c r="D591">
        <v>17</v>
      </c>
      <c r="E591" t="s">
        <v>5380</v>
      </c>
      <c r="F591">
        <v>2</v>
      </c>
      <c r="G591" t="s">
        <v>2190</v>
      </c>
      <c r="H591" t="s">
        <v>1960</v>
      </c>
      <c r="I591" t="s">
        <v>3089</v>
      </c>
      <c r="J591" t="s">
        <v>1972</v>
      </c>
      <c r="K591" t="s">
        <v>1973</v>
      </c>
      <c r="L591" t="s">
        <v>2005</v>
      </c>
      <c r="M591" t="s">
        <v>59</v>
      </c>
      <c r="N591" t="s">
        <v>1975</v>
      </c>
      <c r="O591" t="s">
        <v>5381</v>
      </c>
    </row>
    <row r="592" spans="1:18" x14ac:dyDescent="0.25">
      <c r="A592" t="s">
        <v>5382</v>
      </c>
      <c r="B592" t="s">
        <v>5383</v>
      </c>
      <c r="C592">
        <v>6418</v>
      </c>
      <c r="D592">
        <v>9</v>
      </c>
      <c r="E592" t="s">
        <v>5384</v>
      </c>
      <c r="F592">
        <v>1</v>
      </c>
      <c r="G592" t="s">
        <v>2456</v>
      </c>
      <c r="H592" t="s">
        <v>1960</v>
      </c>
      <c r="I592" t="s">
        <v>2324</v>
      </c>
      <c r="J592" t="s">
        <v>1972</v>
      </c>
      <c r="K592" t="s">
        <v>1973</v>
      </c>
      <c r="L592" t="s">
        <v>1982</v>
      </c>
      <c r="M592" t="s">
        <v>59</v>
      </c>
      <c r="N592" t="s">
        <v>3111</v>
      </c>
      <c r="O592" t="s">
        <v>5385</v>
      </c>
    </row>
    <row r="593" spans="1:18" x14ac:dyDescent="0.25">
      <c r="A593" t="s">
        <v>5386</v>
      </c>
      <c r="B593" t="s">
        <v>5387</v>
      </c>
      <c r="C593">
        <v>26040</v>
      </c>
      <c r="D593">
        <v>18</v>
      </c>
      <c r="E593" t="s">
        <v>5388</v>
      </c>
      <c r="F593">
        <v>1</v>
      </c>
      <c r="G593" t="s">
        <v>5389</v>
      </c>
      <c r="H593" t="s">
        <v>1960</v>
      </c>
      <c r="I593" t="s">
        <v>1960</v>
      </c>
      <c r="J593" t="s">
        <v>5390</v>
      </c>
      <c r="K593" t="s">
        <v>5391</v>
      </c>
      <c r="L593" t="s">
        <v>5392</v>
      </c>
      <c r="M593" t="s">
        <v>1972</v>
      </c>
      <c r="N593" t="s">
        <v>1973</v>
      </c>
      <c r="O593" t="s">
        <v>1982</v>
      </c>
      <c r="P593" t="s">
        <v>3536</v>
      </c>
      <c r="Q593" t="s">
        <v>3090</v>
      </c>
      <c r="R593" t="s">
        <v>5393</v>
      </c>
    </row>
    <row r="594" spans="1:18" x14ac:dyDescent="0.25">
      <c r="A594" t="s">
        <v>466</v>
      </c>
      <c r="B594" t="s">
        <v>5394</v>
      </c>
      <c r="C594">
        <v>23067</v>
      </c>
      <c r="D594">
        <v>12</v>
      </c>
      <c r="E594" t="s">
        <v>5395</v>
      </c>
      <c r="F594">
        <v>2</v>
      </c>
      <c r="G594" t="s">
        <v>5396</v>
      </c>
      <c r="H594" t="s">
        <v>1960</v>
      </c>
      <c r="I594" t="s">
        <v>5397</v>
      </c>
      <c r="J594" t="s">
        <v>1962</v>
      </c>
      <c r="K594" t="s">
        <v>2028</v>
      </c>
      <c r="L594" t="s">
        <v>5398</v>
      </c>
      <c r="M594" t="s">
        <v>5399</v>
      </c>
    </row>
    <row r="595" spans="1:18" x14ac:dyDescent="0.25">
      <c r="A595" t="s">
        <v>5400</v>
      </c>
      <c r="B595" t="s">
        <v>5401</v>
      </c>
      <c r="C595">
        <v>29072</v>
      </c>
      <c r="D595">
        <v>3</v>
      </c>
      <c r="E595" t="s">
        <v>5402</v>
      </c>
      <c r="F595">
        <v>1</v>
      </c>
      <c r="G595" t="s">
        <v>5403</v>
      </c>
      <c r="H595" t="s">
        <v>1960</v>
      </c>
      <c r="I595" t="s">
        <v>4040</v>
      </c>
      <c r="J595" t="s">
        <v>1962</v>
      </c>
      <c r="K595" t="s">
        <v>2027</v>
      </c>
      <c r="L595" t="s">
        <v>2028</v>
      </c>
      <c r="M595" t="s">
        <v>4041</v>
      </c>
      <c r="N595" t="s">
        <v>5404</v>
      </c>
    </row>
    <row r="596" spans="1:18" x14ac:dyDescent="0.25">
      <c r="A596" t="s">
        <v>5405</v>
      </c>
      <c r="B596" t="s">
        <v>5406</v>
      </c>
      <c r="C596">
        <v>9869</v>
      </c>
      <c r="D596">
        <v>1</v>
      </c>
      <c r="E596" t="s">
        <v>5407</v>
      </c>
      <c r="F596">
        <v>2</v>
      </c>
      <c r="G596" t="s">
        <v>5323</v>
      </c>
      <c r="H596" t="s">
        <v>1960</v>
      </c>
      <c r="I596" t="s">
        <v>4159</v>
      </c>
      <c r="J596" t="s">
        <v>1962</v>
      </c>
      <c r="K596" t="s">
        <v>1963</v>
      </c>
      <c r="L596" t="s">
        <v>2299</v>
      </c>
      <c r="M596" t="s">
        <v>5408</v>
      </c>
    </row>
    <row r="597" spans="1:18" x14ac:dyDescent="0.25">
      <c r="A597" t="s">
        <v>5409</v>
      </c>
      <c r="B597" t="s">
        <v>5410</v>
      </c>
      <c r="C597">
        <v>23451</v>
      </c>
      <c r="D597">
        <v>2</v>
      </c>
      <c r="E597" t="s">
        <v>5411</v>
      </c>
      <c r="F597">
        <v>1</v>
      </c>
      <c r="G597" t="s">
        <v>5412</v>
      </c>
      <c r="H597" t="s">
        <v>1960</v>
      </c>
      <c r="I597" t="s">
        <v>5413</v>
      </c>
      <c r="J597" t="s">
        <v>1972</v>
      </c>
      <c r="K597" t="s">
        <v>1973</v>
      </c>
      <c r="L597" t="s">
        <v>1963</v>
      </c>
      <c r="M597" t="s">
        <v>1964</v>
      </c>
      <c r="N597" t="s">
        <v>5414</v>
      </c>
    </row>
    <row r="598" spans="1:18" x14ac:dyDescent="0.25">
      <c r="A598" t="s">
        <v>5415</v>
      </c>
      <c r="B598" t="s">
        <v>5416</v>
      </c>
      <c r="C598">
        <v>6421</v>
      </c>
      <c r="D598">
        <v>1</v>
      </c>
      <c r="E598" t="s">
        <v>5417</v>
      </c>
      <c r="F598">
        <v>1</v>
      </c>
      <c r="G598" t="s">
        <v>1969</v>
      </c>
      <c r="H598" t="s">
        <v>5418</v>
      </c>
      <c r="I598" t="s">
        <v>1960</v>
      </c>
      <c r="J598" t="s">
        <v>4359</v>
      </c>
      <c r="K598" t="s">
        <v>1962</v>
      </c>
      <c r="L598" t="s">
        <v>1973</v>
      </c>
      <c r="M598" t="s">
        <v>1974</v>
      </c>
      <c r="N598" t="s">
        <v>59</v>
      </c>
      <c r="O598" t="s">
        <v>2192</v>
      </c>
      <c r="P598" t="s">
        <v>5419</v>
      </c>
    </row>
    <row r="599" spans="1:18" x14ac:dyDescent="0.25">
      <c r="A599" t="s">
        <v>5420</v>
      </c>
      <c r="B599" t="s">
        <v>5421</v>
      </c>
      <c r="C599">
        <v>6424</v>
      </c>
      <c r="D599">
        <v>7</v>
      </c>
      <c r="E599" t="s">
        <v>5422</v>
      </c>
      <c r="F599">
        <v>1</v>
      </c>
      <c r="G599" t="s">
        <v>5423</v>
      </c>
      <c r="H599" t="s">
        <v>1960</v>
      </c>
      <c r="I599" t="s">
        <v>5424</v>
      </c>
      <c r="J599" t="s">
        <v>1962</v>
      </c>
      <c r="K599" t="s">
        <v>2027</v>
      </c>
      <c r="L599" t="s">
        <v>2028</v>
      </c>
      <c r="M599" t="s">
        <v>1964</v>
      </c>
      <c r="N599" t="s">
        <v>1960</v>
      </c>
      <c r="O599" t="s">
        <v>5425</v>
      </c>
      <c r="P599" t="s">
        <v>5426</v>
      </c>
    </row>
    <row r="600" spans="1:18" x14ac:dyDescent="0.25">
      <c r="A600" t="s">
        <v>5427</v>
      </c>
      <c r="B600" t="s">
        <v>5428</v>
      </c>
      <c r="C600">
        <v>6446</v>
      </c>
      <c r="D600">
        <v>6</v>
      </c>
      <c r="E600" t="s">
        <v>5429</v>
      </c>
      <c r="F600">
        <v>2</v>
      </c>
      <c r="G600" t="s">
        <v>5430</v>
      </c>
      <c r="H600" t="s">
        <v>1960</v>
      </c>
      <c r="I600" t="s">
        <v>5431</v>
      </c>
      <c r="J600" t="s">
        <v>1972</v>
      </c>
      <c r="K600" t="s">
        <v>1963</v>
      </c>
      <c r="L600" t="s">
        <v>1964</v>
      </c>
      <c r="M600" t="s">
        <v>5432</v>
      </c>
    </row>
    <row r="601" spans="1:18" x14ac:dyDescent="0.25">
      <c r="A601" t="s">
        <v>5433</v>
      </c>
      <c r="B601" t="s">
        <v>5434</v>
      </c>
      <c r="C601">
        <v>10019</v>
      </c>
      <c r="D601">
        <v>12</v>
      </c>
      <c r="E601" t="s">
        <v>5435</v>
      </c>
      <c r="F601">
        <v>1</v>
      </c>
      <c r="G601" t="s">
        <v>5436</v>
      </c>
      <c r="H601" t="s">
        <v>1960</v>
      </c>
      <c r="I601" t="s">
        <v>5437</v>
      </c>
      <c r="J601" t="s">
        <v>1972</v>
      </c>
      <c r="K601" t="s">
        <v>2027</v>
      </c>
      <c r="L601" t="s">
        <v>2028</v>
      </c>
      <c r="M601" t="s">
        <v>2257</v>
      </c>
      <c r="N601" t="s">
        <v>1960</v>
      </c>
      <c r="O601" t="s">
        <v>5438</v>
      </c>
    </row>
    <row r="602" spans="1:18" x14ac:dyDescent="0.25">
      <c r="A602" t="s">
        <v>5439</v>
      </c>
      <c r="B602" t="s">
        <v>5440</v>
      </c>
      <c r="C602">
        <v>6455</v>
      </c>
      <c r="D602">
        <v>19</v>
      </c>
      <c r="E602" t="s">
        <v>5441</v>
      </c>
      <c r="F602">
        <v>1</v>
      </c>
      <c r="G602" t="s">
        <v>3694</v>
      </c>
      <c r="H602" t="s">
        <v>1960</v>
      </c>
      <c r="I602" t="s">
        <v>2035</v>
      </c>
      <c r="J602" t="s">
        <v>1972</v>
      </c>
      <c r="K602" t="s">
        <v>1973</v>
      </c>
      <c r="L602" t="s">
        <v>1982</v>
      </c>
      <c r="M602" t="s">
        <v>59</v>
      </c>
      <c r="N602" t="s">
        <v>1975</v>
      </c>
      <c r="O602" t="s">
        <v>5442</v>
      </c>
    </row>
    <row r="603" spans="1:18" x14ac:dyDescent="0.25">
      <c r="A603" t="s">
        <v>5443</v>
      </c>
      <c r="B603" t="s">
        <v>5444</v>
      </c>
      <c r="C603">
        <v>140885</v>
      </c>
      <c r="D603">
        <v>20</v>
      </c>
      <c r="E603" t="s">
        <v>5445</v>
      </c>
      <c r="F603">
        <v>2</v>
      </c>
      <c r="G603" t="s">
        <v>5446</v>
      </c>
      <c r="H603" t="s">
        <v>1960</v>
      </c>
      <c r="I603" t="s">
        <v>5447</v>
      </c>
      <c r="J603" t="s">
        <v>1962</v>
      </c>
      <c r="K603" t="s">
        <v>2028</v>
      </c>
      <c r="L603" t="s">
        <v>5006</v>
      </c>
      <c r="M603" t="s">
        <v>5448</v>
      </c>
    </row>
    <row r="604" spans="1:18" x14ac:dyDescent="0.25">
      <c r="A604" t="s">
        <v>5449</v>
      </c>
      <c r="B604" t="s">
        <v>5450</v>
      </c>
      <c r="C604">
        <v>6495</v>
      </c>
      <c r="D604">
        <v>14</v>
      </c>
      <c r="E604" t="s">
        <v>5451</v>
      </c>
      <c r="F604">
        <v>1</v>
      </c>
      <c r="G604" t="s">
        <v>1969</v>
      </c>
      <c r="H604" t="s">
        <v>5452</v>
      </c>
      <c r="I604" t="s">
        <v>1960</v>
      </c>
      <c r="J604" t="s">
        <v>2096</v>
      </c>
      <c r="K604" t="s">
        <v>2019</v>
      </c>
      <c r="L604" t="s">
        <v>1963</v>
      </c>
      <c r="M604" t="s">
        <v>1964</v>
      </c>
      <c r="N604" t="s">
        <v>5453</v>
      </c>
    </row>
    <row r="605" spans="1:18" x14ac:dyDescent="0.25">
      <c r="A605" t="s">
        <v>5454</v>
      </c>
      <c r="B605" t="s">
        <v>5455</v>
      </c>
      <c r="C605">
        <v>10736</v>
      </c>
      <c r="D605">
        <v>2</v>
      </c>
      <c r="E605" t="s">
        <v>5456</v>
      </c>
      <c r="F605">
        <v>2</v>
      </c>
      <c r="G605" t="s">
        <v>3229</v>
      </c>
      <c r="H605" t="s">
        <v>1960</v>
      </c>
      <c r="I605" t="s">
        <v>2096</v>
      </c>
      <c r="J605" t="s">
        <v>2019</v>
      </c>
      <c r="K605" t="s">
        <v>1963</v>
      </c>
      <c r="L605" t="s">
        <v>1964</v>
      </c>
      <c r="M605" t="s">
        <v>5457</v>
      </c>
    </row>
    <row r="606" spans="1:18" x14ac:dyDescent="0.25">
      <c r="A606" t="s">
        <v>5458</v>
      </c>
      <c r="B606" t="s">
        <v>5459</v>
      </c>
      <c r="C606">
        <v>6497</v>
      </c>
      <c r="D606">
        <v>1</v>
      </c>
      <c r="E606" t="s">
        <v>5460</v>
      </c>
      <c r="F606">
        <v>2</v>
      </c>
      <c r="G606" t="s">
        <v>5461</v>
      </c>
      <c r="H606" t="s">
        <v>1960</v>
      </c>
      <c r="I606" t="s">
        <v>1961</v>
      </c>
      <c r="J606" t="s">
        <v>1962</v>
      </c>
      <c r="K606" t="s">
        <v>1963</v>
      </c>
      <c r="L606" t="s">
        <v>1964</v>
      </c>
      <c r="M606" t="s">
        <v>5462</v>
      </c>
    </row>
    <row r="607" spans="1:18" x14ac:dyDescent="0.25">
      <c r="A607" t="s">
        <v>5463</v>
      </c>
      <c r="B607" t="s">
        <v>5464</v>
      </c>
      <c r="C607">
        <v>10568</v>
      </c>
      <c r="D607">
        <v>4</v>
      </c>
      <c r="E607" t="s">
        <v>5465</v>
      </c>
      <c r="F607">
        <v>1</v>
      </c>
      <c r="G607" t="s">
        <v>1969</v>
      </c>
      <c r="H607" t="s">
        <v>5466</v>
      </c>
      <c r="I607" t="s">
        <v>1960</v>
      </c>
      <c r="J607" t="s">
        <v>2661</v>
      </c>
      <c r="K607" t="s">
        <v>1962</v>
      </c>
      <c r="L607" t="s">
        <v>1973</v>
      </c>
      <c r="M607" t="s">
        <v>1974</v>
      </c>
      <c r="N607" t="s">
        <v>59</v>
      </c>
      <c r="O607" t="s">
        <v>2820</v>
      </c>
      <c r="P607" t="s">
        <v>5467</v>
      </c>
    </row>
    <row r="608" spans="1:18" x14ac:dyDescent="0.25">
      <c r="A608" t="s">
        <v>3213</v>
      </c>
      <c r="B608" t="s">
        <v>5468</v>
      </c>
      <c r="C608">
        <v>85414</v>
      </c>
      <c r="D608">
        <v>1</v>
      </c>
      <c r="E608" t="s">
        <v>5469</v>
      </c>
      <c r="F608">
        <v>1</v>
      </c>
      <c r="G608" t="s">
        <v>1969</v>
      </c>
      <c r="H608" t="s">
        <v>3212</v>
      </c>
      <c r="I608" t="s">
        <v>1960</v>
      </c>
      <c r="J608" t="s">
        <v>2004</v>
      </c>
      <c r="K608" t="s">
        <v>1962</v>
      </c>
      <c r="L608" t="s">
        <v>1973</v>
      </c>
      <c r="M608" t="s">
        <v>2005</v>
      </c>
      <c r="N608" t="s">
        <v>59</v>
      </c>
      <c r="O608" t="s">
        <v>5470</v>
      </c>
      <c r="P608" t="s">
        <v>5471</v>
      </c>
    </row>
    <row r="609" spans="1:17" x14ac:dyDescent="0.25">
      <c r="A609" t="s">
        <v>5472</v>
      </c>
      <c r="B609" t="s">
        <v>5473</v>
      </c>
      <c r="C609">
        <v>4087</v>
      </c>
      <c r="D609">
        <v>18</v>
      </c>
      <c r="E609" t="s">
        <v>5474</v>
      </c>
      <c r="F609">
        <v>1</v>
      </c>
      <c r="G609" t="s">
        <v>1969</v>
      </c>
      <c r="H609" t="s">
        <v>4264</v>
      </c>
      <c r="I609" t="s">
        <v>1960</v>
      </c>
      <c r="J609" t="s">
        <v>5475</v>
      </c>
      <c r="K609" t="s">
        <v>1962</v>
      </c>
      <c r="L609" t="s">
        <v>2027</v>
      </c>
      <c r="M609" t="s">
        <v>2028</v>
      </c>
      <c r="N609" t="s">
        <v>2955</v>
      </c>
      <c r="O609" t="s">
        <v>5476</v>
      </c>
    </row>
    <row r="610" spans="1:17" x14ac:dyDescent="0.25">
      <c r="A610" t="s">
        <v>5477</v>
      </c>
      <c r="B610" t="s">
        <v>5478</v>
      </c>
      <c r="C610">
        <v>4088</v>
      </c>
      <c r="D610">
        <v>15</v>
      </c>
      <c r="E610" t="s">
        <v>5479</v>
      </c>
      <c r="F610">
        <v>1</v>
      </c>
      <c r="G610" t="s">
        <v>1969</v>
      </c>
      <c r="H610" t="s">
        <v>5480</v>
      </c>
      <c r="I610" t="s">
        <v>1960</v>
      </c>
      <c r="J610" t="s">
        <v>5481</v>
      </c>
      <c r="K610" t="s">
        <v>1962</v>
      </c>
      <c r="L610" t="s">
        <v>2027</v>
      </c>
      <c r="M610" t="s">
        <v>2028</v>
      </c>
      <c r="N610" t="s">
        <v>1964</v>
      </c>
      <c r="O610" t="s">
        <v>5482</v>
      </c>
    </row>
    <row r="611" spans="1:17" x14ac:dyDescent="0.25">
      <c r="A611" t="s">
        <v>5483</v>
      </c>
      <c r="B611" t="s">
        <v>5484</v>
      </c>
      <c r="C611">
        <v>4089</v>
      </c>
      <c r="D611">
        <v>18</v>
      </c>
      <c r="E611" t="s">
        <v>5485</v>
      </c>
      <c r="F611">
        <v>1</v>
      </c>
      <c r="G611" t="s">
        <v>5389</v>
      </c>
      <c r="H611" t="s">
        <v>1960</v>
      </c>
      <c r="I611" t="s">
        <v>1960</v>
      </c>
      <c r="J611" t="s">
        <v>5486</v>
      </c>
      <c r="K611" t="s">
        <v>5487</v>
      </c>
      <c r="L611" t="s">
        <v>2429</v>
      </c>
      <c r="M611" t="s">
        <v>1962</v>
      </c>
      <c r="N611" t="s">
        <v>2027</v>
      </c>
      <c r="O611" t="s">
        <v>2028</v>
      </c>
      <c r="P611" t="s">
        <v>3420</v>
      </c>
      <c r="Q611" t="s">
        <v>5488</v>
      </c>
    </row>
    <row r="612" spans="1:17" x14ac:dyDescent="0.25">
      <c r="A612" t="s">
        <v>5489</v>
      </c>
      <c r="B612" t="s">
        <v>5490</v>
      </c>
      <c r="C612">
        <v>6597</v>
      </c>
      <c r="D612">
        <v>19</v>
      </c>
      <c r="E612" t="s">
        <v>5491</v>
      </c>
      <c r="F612">
        <v>1</v>
      </c>
      <c r="G612" t="s">
        <v>2643</v>
      </c>
      <c r="H612" t="s">
        <v>1960</v>
      </c>
      <c r="I612" t="s">
        <v>5492</v>
      </c>
      <c r="J612" t="s">
        <v>1962</v>
      </c>
      <c r="K612" t="s">
        <v>2027</v>
      </c>
      <c r="L612" t="s">
        <v>2028</v>
      </c>
      <c r="M612" t="s">
        <v>5493</v>
      </c>
      <c r="N612" t="s">
        <v>5494</v>
      </c>
    </row>
    <row r="613" spans="1:17" x14ac:dyDescent="0.25">
      <c r="A613" t="s">
        <v>498</v>
      </c>
      <c r="B613" t="s">
        <v>5495</v>
      </c>
      <c r="C613">
        <v>6598</v>
      </c>
      <c r="D613">
        <v>22</v>
      </c>
      <c r="E613" t="s">
        <v>5496</v>
      </c>
      <c r="F613">
        <v>1</v>
      </c>
      <c r="G613" t="s">
        <v>5497</v>
      </c>
      <c r="H613" t="s">
        <v>1960</v>
      </c>
      <c r="I613" t="s">
        <v>1960</v>
      </c>
      <c r="J613" t="s">
        <v>5498</v>
      </c>
      <c r="K613" t="s">
        <v>5498</v>
      </c>
      <c r="L613" t="s">
        <v>5499</v>
      </c>
      <c r="M613" t="s">
        <v>1997</v>
      </c>
      <c r="N613" t="s">
        <v>2027</v>
      </c>
      <c r="O613" t="s">
        <v>2028</v>
      </c>
      <c r="P613" t="s">
        <v>4049</v>
      </c>
      <c r="Q613" t="s">
        <v>5500</v>
      </c>
    </row>
    <row r="614" spans="1:17" x14ac:dyDescent="0.25">
      <c r="A614" t="s">
        <v>5501</v>
      </c>
      <c r="B614" t="s">
        <v>5502</v>
      </c>
      <c r="C614">
        <v>6602</v>
      </c>
      <c r="D614">
        <v>12</v>
      </c>
      <c r="E614" t="s">
        <v>5503</v>
      </c>
      <c r="F614">
        <v>1</v>
      </c>
      <c r="G614" t="s">
        <v>5504</v>
      </c>
      <c r="H614" t="s">
        <v>1960</v>
      </c>
      <c r="I614" t="s">
        <v>2790</v>
      </c>
      <c r="J614" t="s">
        <v>1962</v>
      </c>
      <c r="K614" t="s">
        <v>2027</v>
      </c>
      <c r="L614" t="s">
        <v>2028</v>
      </c>
      <c r="M614" t="s">
        <v>2633</v>
      </c>
      <c r="N614" t="s">
        <v>5505</v>
      </c>
    </row>
    <row r="615" spans="1:17" x14ac:dyDescent="0.25">
      <c r="A615" t="s">
        <v>5506</v>
      </c>
      <c r="B615" t="s">
        <v>5507</v>
      </c>
      <c r="C615">
        <v>6605</v>
      </c>
      <c r="D615">
        <v>17</v>
      </c>
      <c r="E615" t="s">
        <v>5508</v>
      </c>
      <c r="F615">
        <v>1</v>
      </c>
      <c r="G615" t="s">
        <v>2638</v>
      </c>
      <c r="H615" t="s">
        <v>1960</v>
      </c>
      <c r="I615" t="s">
        <v>4093</v>
      </c>
      <c r="J615" t="s">
        <v>2019</v>
      </c>
      <c r="K615" t="s">
        <v>2027</v>
      </c>
      <c r="L615" t="s">
        <v>2028</v>
      </c>
      <c r="M615" t="s">
        <v>5509</v>
      </c>
      <c r="N615" t="s">
        <v>5510</v>
      </c>
    </row>
    <row r="616" spans="1:17" x14ac:dyDescent="0.25">
      <c r="A616" t="s">
        <v>5511</v>
      </c>
      <c r="B616" t="s">
        <v>5512</v>
      </c>
      <c r="C616">
        <v>8243</v>
      </c>
      <c r="D616" t="s">
        <v>2093</v>
      </c>
      <c r="E616" t="s">
        <v>5513</v>
      </c>
      <c r="F616">
        <v>2</v>
      </c>
      <c r="G616" t="s">
        <v>5514</v>
      </c>
      <c r="H616" t="s">
        <v>1960</v>
      </c>
      <c r="I616" t="s">
        <v>1971</v>
      </c>
      <c r="J616" t="s">
        <v>1972</v>
      </c>
      <c r="K616" t="s">
        <v>2028</v>
      </c>
      <c r="L616" t="s">
        <v>1964</v>
      </c>
      <c r="M616" t="s">
        <v>1960</v>
      </c>
      <c r="N616" t="s">
        <v>5515</v>
      </c>
      <c r="O616" t="s">
        <v>5516</v>
      </c>
    </row>
    <row r="617" spans="1:17" x14ac:dyDescent="0.25">
      <c r="A617" t="s">
        <v>5517</v>
      </c>
      <c r="B617" t="s">
        <v>5518</v>
      </c>
      <c r="C617">
        <v>6608</v>
      </c>
      <c r="D617">
        <v>7</v>
      </c>
      <c r="E617" t="s">
        <v>5519</v>
      </c>
      <c r="F617">
        <v>1</v>
      </c>
      <c r="G617" t="s">
        <v>5520</v>
      </c>
      <c r="H617" t="s">
        <v>1960</v>
      </c>
      <c r="I617" t="s">
        <v>5521</v>
      </c>
      <c r="J617" t="s">
        <v>1962</v>
      </c>
      <c r="K617" t="s">
        <v>1973</v>
      </c>
      <c r="L617" t="s">
        <v>1963</v>
      </c>
      <c r="M617" t="s">
        <v>1964</v>
      </c>
      <c r="N617" t="s">
        <v>5522</v>
      </c>
    </row>
    <row r="618" spans="1:17" x14ac:dyDescent="0.25">
      <c r="A618" t="s">
        <v>5523</v>
      </c>
      <c r="B618" t="s">
        <v>5524</v>
      </c>
      <c r="C618">
        <v>27044</v>
      </c>
      <c r="D618">
        <v>7</v>
      </c>
      <c r="E618" t="s">
        <v>5525</v>
      </c>
      <c r="F618">
        <v>1</v>
      </c>
      <c r="G618" t="s">
        <v>5526</v>
      </c>
      <c r="H618" t="s">
        <v>1960</v>
      </c>
      <c r="I618" t="s">
        <v>5527</v>
      </c>
      <c r="J618" t="s">
        <v>1962</v>
      </c>
      <c r="K618" t="s">
        <v>1973</v>
      </c>
      <c r="L618" t="s">
        <v>1982</v>
      </c>
      <c r="M618" t="s">
        <v>59</v>
      </c>
      <c r="N618" t="s">
        <v>1278</v>
      </c>
      <c r="O618" t="s">
        <v>5528</v>
      </c>
    </row>
    <row r="619" spans="1:17" x14ac:dyDescent="0.25">
      <c r="A619" t="s">
        <v>5529</v>
      </c>
      <c r="B619" t="s">
        <v>5530</v>
      </c>
      <c r="C619">
        <v>8651</v>
      </c>
      <c r="D619">
        <v>16</v>
      </c>
      <c r="E619" t="s">
        <v>5531</v>
      </c>
      <c r="F619">
        <v>1</v>
      </c>
      <c r="G619" t="s">
        <v>5254</v>
      </c>
      <c r="H619" t="s">
        <v>1960</v>
      </c>
      <c r="I619" t="s">
        <v>5532</v>
      </c>
      <c r="J619" t="s">
        <v>1972</v>
      </c>
      <c r="K619" t="s">
        <v>2027</v>
      </c>
      <c r="L619" t="s">
        <v>2028</v>
      </c>
      <c r="M619" t="s">
        <v>5533</v>
      </c>
      <c r="N619" t="s">
        <v>5534</v>
      </c>
    </row>
    <row r="620" spans="1:17" x14ac:dyDescent="0.25">
      <c r="A620" t="s">
        <v>5535</v>
      </c>
      <c r="B620" t="s">
        <v>5536</v>
      </c>
      <c r="C620">
        <v>6657</v>
      </c>
      <c r="D620">
        <v>3</v>
      </c>
      <c r="E620" t="s">
        <v>5537</v>
      </c>
      <c r="F620">
        <v>1</v>
      </c>
      <c r="G620" t="s">
        <v>5538</v>
      </c>
      <c r="H620" t="s">
        <v>1960</v>
      </c>
      <c r="I620" t="s">
        <v>5539</v>
      </c>
      <c r="J620" t="s">
        <v>1962</v>
      </c>
      <c r="K620" t="s">
        <v>1973</v>
      </c>
      <c r="L620" t="s">
        <v>1963</v>
      </c>
      <c r="M620" t="s">
        <v>37</v>
      </c>
      <c r="N620" t="s">
        <v>1960</v>
      </c>
      <c r="O620" t="s">
        <v>5540</v>
      </c>
      <c r="P620" t="s">
        <v>5541</v>
      </c>
    </row>
    <row r="621" spans="1:17" x14ac:dyDescent="0.25">
      <c r="A621" t="s">
        <v>5542</v>
      </c>
      <c r="B621" t="s">
        <v>5543</v>
      </c>
      <c r="C621">
        <v>11166</v>
      </c>
      <c r="D621">
        <v>13</v>
      </c>
      <c r="E621" t="s">
        <v>5544</v>
      </c>
      <c r="F621">
        <v>2</v>
      </c>
      <c r="G621" t="s">
        <v>5545</v>
      </c>
      <c r="H621" t="s">
        <v>1960</v>
      </c>
      <c r="I621" t="s">
        <v>5546</v>
      </c>
      <c r="J621" t="s">
        <v>1972</v>
      </c>
      <c r="K621" t="s">
        <v>2028</v>
      </c>
      <c r="L621" t="s">
        <v>2116</v>
      </c>
      <c r="M621" t="s">
        <v>5547</v>
      </c>
    </row>
    <row r="622" spans="1:17" x14ac:dyDescent="0.25">
      <c r="A622" t="s">
        <v>5548</v>
      </c>
      <c r="B622" t="s">
        <v>5549</v>
      </c>
      <c r="C622">
        <v>92521</v>
      </c>
      <c r="D622">
        <v>17</v>
      </c>
      <c r="E622" t="s">
        <v>5550</v>
      </c>
      <c r="F622">
        <v>2</v>
      </c>
      <c r="G622" t="s">
        <v>3573</v>
      </c>
      <c r="H622" t="s">
        <v>1960</v>
      </c>
      <c r="I622" t="s">
        <v>5551</v>
      </c>
      <c r="J622" t="s">
        <v>1972</v>
      </c>
      <c r="K622" t="s">
        <v>1973</v>
      </c>
      <c r="L622" t="s">
        <v>2005</v>
      </c>
      <c r="M622" t="s">
        <v>59</v>
      </c>
      <c r="N622" t="s">
        <v>4631</v>
      </c>
      <c r="O622" t="s">
        <v>5552</v>
      </c>
    </row>
    <row r="623" spans="1:17" x14ac:dyDescent="0.25">
      <c r="A623" t="s">
        <v>5553</v>
      </c>
      <c r="B623" t="s">
        <v>5554</v>
      </c>
      <c r="C623">
        <v>23013</v>
      </c>
      <c r="D623">
        <v>1</v>
      </c>
      <c r="E623" t="s">
        <v>5555</v>
      </c>
      <c r="F623">
        <v>1</v>
      </c>
      <c r="G623" t="s">
        <v>4329</v>
      </c>
      <c r="H623" t="s">
        <v>1960</v>
      </c>
      <c r="I623" t="s">
        <v>5556</v>
      </c>
      <c r="J623" t="s">
        <v>1972</v>
      </c>
      <c r="K623" t="s">
        <v>2027</v>
      </c>
      <c r="L623" t="s">
        <v>2028</v>
      </c>
      <c r="M623" t="s">
        <v>5509</v>
      </c>
      <c r="N623" t="s">
        <v>5557</v>
      </c>
    </row>
    <row r="624" spans="1:17" x14ac:dyDescent="0.25">
      <c r="A624" t="s">
        <v>5558</v>
      </c>
      <c r="B624" t="s">
        <v>5559</v>
      </c>
      <c r="C624">
        <v>8405</v>
      </c>
      <c r="D624">
        <v>17</v>
      </c>
      <c r="E624" t="s">
        <v>5560</v>
      </c>
      <c r="F624">
        <v>1</v>
      </c>
      <c r="G624" t="s">
        <v>1969</v>
      </c>
      <c r="H624" t="s">
        <v>4027</v>
      </c>
      <c r="I624" t="s">
        <v>1960</v>
      </c>
      <c r="J624" t="s">
        <v>1960</v>
      </c>
      <c r="K624" t="s">
        <v>5561</v>
      </c>
      <c r="L624" t="s">
        <v>5562</v>
      </c>
      <c r="M624" t="s">
        <v>1962</v>
      </c>
      <c r="N624" t="s">
        <v>2027</v>
      </c>
      <c r="O624" t="s">
        <v>2028</v>
      </c>
      <c r="P624" t="s">
        <v>1964</v>
      </c>
      <c r="Q624" t="s">
        <v>5563</v>
      </c>
    </row>
    <row r="625" spans="1:18" x14ac:dyDescent="0.25">
      <c r="A625" t="s">
        <v>5564</v>
      </c>
      <c r="B625" t="s">
        <v>5565</v>
      </c>
      <c r="C625">
        <v>6714</v>
      </c>
      <c r="D625">
        <v>20</v>
      </c>
      <c r="E625" t="s">
        <v>5566</v>
      </c>
      <c r="F625">
        <v>1</v>
      </c>
      <c r="G625" t="s">
        <v>5567</v>
      </c>
      <c r="H625" t="s">
        <v>1960</v>
      </c>
      <c r="I625" t="s">
        <v>5568</v>
      </c>
      <c r="J625" t="s">
        <v>1962</v>
      </c>
      <c r="K625" t="s">
        <v>1973</v>
      </c>
      <c r="L625" t="s">
        <v>1963</v>
      </c>
      <c r="M625" t="s">
        <v>2955</v>
      </c>
      <c r="N625" t="s">
        <v>5569</v>
      </c>
    </row>
    <row r="626" spans="1:18" x14ac:dyDescent="0.25">
      <c r="A626" t="s">
        <v>5570</v>
      </c>
      <c r="B626" t="s">
        <v>5571</v>
      </c>
      <c r="C626">
        <v>9901</v>
      </c>
      <c r="D626">
        <v>3</v>
      </c>
      <c r="E626" t="s">
        <v>5572</v>
      </c>
      <c r="F626">
        <v>2</v>
      </c>
      <c r="G626" t="s">
        <v>5573</v>
      </c>
      <c r="H626" t="s">
        <v>1960</v>
      </c>
      <c r="I626" t="s">
        <v>3382</v>
      </c>
      <c r="J626" t="s">
        <v>2019</v>
      </c>
      <c r="K626" t="s">
        <v>1973</v>
      </c>
      <c r="L626" t="s">
        <v>2005</v>
      </c>
      <c r="M626" t="s">
        <v>59</v>
      </c>
      <c r="N626" t="s">
        <v>5162</v>
      </c>
      <c r="O626" t="s">
        <v>5574</v>
      </c>
    </row>
    <row r="627" spans="1:18" x14ac:dyDescent="0.25">
      <c r="A627" t="s">
        <v>5575</v>
      </c>
      <c r="B627" t="s">
        <v>5576</v>
      </c>
      <c r="C627">
        <v>6427</v>
      </c>
      <c r="D627">
        <v>17</v>
      </c>
      <c r="E627" t="s">
        <v>5577</v>
      </c>
      <c r="F627">
        <v>1</v>
      </c>
      <c r="G627" t="s">
        <v>2190</v>
      </c>
      <c r="H627" t="s">
        <v>1960</v>
      </c>
      <c r="I627" t="s">
        <v>5578</v>
      </c>
      <c r="J627" t="s">
        <v>1972</v>
      </c>
      <c r="K627" t="s">
        <v>1973</v>
      </c>
      <c r="L627" t="s">
        <v>1963</v>
      </c>
      <c r="M627" t="s">
        <v>1964</v>
      </c>
      <c r="N627" t="s">
        <v>5579</v>
      </c>
    </row>
    <row r="628" spans="1:18" x14ac:dyDescent="0.25">
      <c r="A628" t="s">
        <v>5580</v>
      </c>
      <c r="B628" t="s">
        <v>5581</v>
      </c>
      <c r="C628">
        <v>6428</v>
      </c>
      <c r="D628">
        <v>6</v>
      </c>
      <c r="E628" t="s">
        <v>5582</v>
      </c>
      <c r="F628">
        <v>1</v>
      </c>
      <c r="G628" t="s">
        <v>2619</v>
      </c>
      <c r="H628" t="s">
        <v>1960</v>
      </c>
      <c r="I628" t="s">
        <v>5583</v>
      </c>
      <c r="J628" t="s">
        <v>1972</v>
      </c>
      <c r="K628" t="s">
        <v>1973</v>
      </c>
      <c r="L628" t="s">
        <v>1982</v>
      </c>
      <c r="M628" t="s">
        <v>59</v>
      </c>
      <c r="N628" t="s">
        <v>2344</v>
      </c>
      <c r="O628" t="s">
        <v>5584</v>
      </c>
    </row>
    <row r="629" spans="1:18" x14ac:dyDescent="0.25">
      <c r="A629" t="s">
        <v>5585</v>
      </c>
      <c r="B629" t="s">
        <v>5586</v>
      </c>
      <c r="C629">
        <v>6760</v>
      </c>
      <c r="D629">
        <v>18</v>
      </c>
      <c r="E629" t="s">
        <v>5587</v>
      </c>
      <c r="F629">
        <v>1</v>
      </c>
      <c r="G629" t="s">
        <v>5588</v>
      </c>
      <c r="H629" t="s">
        <v>1960</v>
      </c>
      <c r="I629" t="s">
        <v>5589</v>
      </c>
      <c r="J629" t="s">
        <v>1997</v>
      </c>
      <c r="K629" t="s">
        <v>1973</v>
      </c>
      <c r="L629" t="s">
        <v>2005</v>
      </c>
      <c r="M629" t="s">
        <v>59</v>
      </c>
      <c r="N629" t="s">
        <v>5590</v>
      </c>
      <c r="O629" t="s">
        <v>5591</v>
      </c>
    </row>
    <row r="630" spans="1:18" x14ac:dyDescent="0.25">
      <c r="A630" t="s">
        <v>5592</v>
      </c>
      <c r="B630" t="s">
        <v>5593</v>
      </c>
      <c r="C630">
        <v>26039</v>
      </c>
      <c r="D630">
        <v>20</v>
      </c>
      <c r="E630" t="s">
        <v>5594</v>
      </c>
      <c r="F630">
        <v>1</v>
      </c>
      <c r="G630" t="s">
        <v>5071</v>
      </c>
      <c r="H630" t="s">
        <v>1960</v>
      </c>
      <c r="I630" t="s">
        <v>5589</v>
      </c>
      <c r="J630" t="s">
        <v>1997</v>
      </c>
      <c r="K630" t="s">
        <v>1973</v>
      </c>
      <c r="L630" t="s">
        <v>2005</v>
      </c>
      <c r="M630" t="s">
        <v>59</v>
      </c>
      <c r="N630" t="s">
        <v>5595</v>
      </c>
      <c r="O630" t="s">
        <v>5596</v>
      </c>
    </row>
    <row r="631" spans="1:18" x14ac:dyDescent="0.25">
      <c r="A631" t="s">
        <v>5595</v>
      </c>
      <c r="B631" t="s">
        <v>5597</v>
      </c>
      <c r="C631">
        <v>6756</v>
      </c>
      <c r="D631" t="s">
        <v>2093</v>
      </c>
      <c r="E631" t="s">
        <v>5598</v>
      </c>
      <c r="F631">
        <v>1</v>
      </c>
      <c r="G631" t="s">
        <v>5599</v>
      </c>
      <c r="H631" t="s">
        <v>1960</v>
      </c>
      <c r="I631" t="s">
        <v>5589</v>
      </c>
      <c r="J631" t="s">
        <v>1997</v>
      </c>
      <c r="K631" t="s">
        <v>1973</v>
      </c>
      <c r="L631" t="s">
        <v>1982</v>
      </c>
      <c r="M631" t="s">
        <v>59</v>
      </c>
      <c r="N631" t="s">
        <v>5585</v>
      </c>
      <c r="O631" t="s">
        <v>5600</v>
      </c>
    </row>
    <row r="632" spans="1:18" x14ac:dyDescent="0.25">
      <c r="A632" t="s">
        <v>5601</v>
      </c>
      <c r="B632" t="s">
        <v>5602</v>
      </c>
      <c r="C632">
        <v>6757</v>
      </c>
      <c r="D632" t="s">
        <v>2093</v>
      </c>
      <c r="E632" t="s">
        <v>5603</v>
      </c>
      <c r="F632">
        <v>1</v>
      </c>
      <c r="G632" t="s">
        <v>5599</v>
      </c>
      <c r="H632" t="s">
        <v>1960</v>
      </c>
      <c r="I632" t="s">
        <v>5589</v>
      </c>
      <c r="J632" t="s">
        <v>1997</v>
      </c>
      <c r="K632" t="s">
        <v>1973</v>
      </c>
      <c r="L632" t="s">
        <v>1982</v>
      </c>
      <c r="M632" t="s">
        <v>59</v>
      </c>
      <c r="N632" t="s">
        <v>5585</v>
      </c>
      <c r="O632" t="s">
        <v>5604</v>
      </c>
    </row>
    <row r="633" spans="1:18" x14ac:dyDescent="0.25">
      <c r="A633" t="s">
        <v>5605</v>
      </c>
      <c r="B633" t="s">
        <v>5606</v>
      </c>
      <c r="C633">
        <v>6759</v>
      </c>
      <c r="D633" t="s">
        <v>2093</v>
      </c>
      <c r="E633" t="s">
        <v>5607</v>
      </c>
      <c r="F633">
        <v>1</v>
      </c>
      <c r="G633" t="s">
        <v>3662</v>
      </c>
      <c r="H633" t="s">
        <v>1960</v>
      </c>
      <c r="I633" t="s">
        <v>5589</v>
      </c>
      <c r="J633" t="s">
        <v>1997</v>
      </c>
      <c r="K633" t="s">
        <v>1973</v>
      </c>
      <c r="L633" t="s">
        <v>1982</v>
      </c>
      <c r="M633" t="s">
        <v>59</v>
      </c>
      <c r="N633" t="s">
        <v>5585</v>
      </c>
      <c r="O633" t="s">
        <v>5608</v>
      </c>
    </row>
    <row r="634" spans="1:18" x14ac:dyDescent="0.25">
      <c r="A634" t="s">
        <v>5609</v>
      </c>
      <c r="B634" t="s">
        <v>5610</v>
      </c>
      <c r="C634">
        <v>10274</v>
      </c>
      <c r="D634">
        <v>3</v>
      </c>
      <c r="E634" t="s">
        <v>5611</v>
      </c>
      <c r="F634">
        <v>2</v>
      </c>
      <c r="G634" t="s">
        <v>4879</v>
      </c>
      <c r="H634" t="s">
        <v>1960</v>
      </c>
      <c r="I634" t="s">
        <v>5612</v>
      </c>
      <c r="J634" t="s">
        <v>2129</v>
      </c>
      <c r="K634" t="s">
        <v>2028</v>
      </c>
      <c r="L634" t="s">
        <v>2955</v>
      </c>
      <c r="M634" t="s">
        <v>5613</v>
      </c>
    </row>
    <row r="635" spans="1:18" x14ac:dyDescent="0.25">
      <c r="A635" t="s">
        <v>5614</v>
      </c>
      <c r="B635" t="s">
        <v>5615</v>
      </c>
      <c r="C635">
        <v>10735</v>
      </c>
      <c r="D635" t="s">
        <v>2093</v>
      </c>
      <c r="E635" t="s">
        <v>5616</v>
      </c>
      <c r="F635">
        <v>1</v>
      </c>
      <c r="G635" t="s">
        <v>1969</v>
      </c>
      <c r="H635" t="s">
        <v>3047</v>
      </c>
      <c r="I635" t="s">
        <v>1960</v>
      </c>
      <c r="J635" t="s">
        <v>5617</v>
      </c>
      <c r="K635" t="s">
        <v>5618</v>
      </c>
      <c r="L635" t="s">
        <v>2027</v>
      </c>
      <c r="M635" t="s">
        <v>2028</v>
      </c>
      <c r="N635" t="s">
        <v>2490</v>
      </c>
      <c r="O635" t="s">
        <v>5619</v>
      </c>
    </row>
    <row r="636" spans="1:18" x14ac:dyDescent="0.25">
      <c r="A636" t="s">
        <v>1267</v>
      </c>
      <c r="B636" t="s">
        <v>5620</v>
      </c>
      <c r="C636">
        <v>6774</v>
      </c>
      <c r="D636">
        <v>17</v>
      </c>
      <c r="E636" t="s">
        <v>5621</v>
      </c>
      <c r="F636">
        <v>1</v>
      </c>
      <c r="G636" t="s">
        <v>5622</v>
      </c>
      <c r="H636" t="s">
        <v>1960</v>
      </c>
      <c r="I636" t="s">
        <v>1960</v>
      </c>
      <c r="J636" t="s">
        <v>5623</v>
      </c>
      <c r="K636" t="s">
        <v>5624</v>
      </c>
      <c r="L636" t="s">
        <v>1972</v>
      </c>
      <c r="M636" t="s">
        <v>1973</v>
      </c>
      <c r="N636" t="s">
        <v>1963</v>
      </c>
      <c r="O636" t="s">
        <v>5625</v>
      </c>
      <c r="P636" t="s">
        <v>1960</v>
      </c>
      <c r="Q636" t="s">
        <v>5626</v>
      </c>
      <c r="R636" t="s">
        <v>5627</v>
      </c>
    </row>
    <row r="637" spans="1:18" x14ac:dyDescent="0.25">
      <c r="A637" t="s">
        <v>1266</v>
      </c>
      <c r="B637" t="s">
        <v>5628</v>
      </c>
      <c r="C637">
        <v>6777</v>
      </c>
      <c r="D637">
        <v>17</v>
      </c>
      <c r="E637" t="s">
        <v>5629</v>
      </c>
      <c r="F637">
        <v>1</v>
      </c>
      <c r="G637" t="s">
        <v>5630</v>
      </c>
      <c r="H637" t="s">
        <v>1960</v>
      </c>
      <c r="I637" t="s">
        <v>5631</v>
      </c>
      <c r="J637" t="s">
        <v>2417</v>
      </c>
      <c r="K637" t="s">
        <v>1973</v>
      </c>
      <c r="L637" t="s">
        <v>2185</v>
      </c>
      <c r="M637" t="s">
        <v>2986</v>
      </c>
      <c r="N637" t="s">
        <v>2381</v>
      </c>
      <c r="O637" t="s">
        <v>1960</v>
      </c>
      <c r="P637" t="s">
        <v>5626</v>
      </c>
      <c r="Q637" t="s">
        <v>5632</v>
      </c>
    </row>
    <row r="638" spans="1:18" x14ac:dyDescent="0.25">
      <c r="A638" t="s">
        <v>4532</v>
      </c>
      <c r="B638" t="s">
        <v>5633</v>
      </c>
      <c r="C638">
        <v>6778</v>
      </c>
      <c r="D638">
        <v>12</v>
      </c>
      <c r="E638" t="s">
        <v>5634</v>
      </c>
      <c r="F638">
        <v>1</v>
      </c>
      <c r="G638" t="s">
        <v>2212</v>
      </c>
      <c r="H638" t="s">
        <v>1960</v>
      </c>
      <c r="I638" t="s">
        <v>4530</v>
      </c>
      <c r="J638" t="s">
        <v>4531</v>
      </c>
      <c r="K638" t="s">
        <v>1973</v>
      </c>
      <c r="L638" t="s">
        <v>1982</v>
      </c>
      <c r="M638" t="s">
        <v>59</v>
      </c>
      <c r="N638" t="s">
        <v>4527</v>
      </c>
      <c r="O638" t="s">
        <v>5635</v>
      </c>
    </row>
    <row r="639" spans="1:18" x14ac:dyDescent="0.25">
      <c r="A639" t="s">
        <v>5636</v>
      </c>
      <c r="B639" t="s">
        <v>5637</v>
      </c>
      <c r="C639">
        <v>6491</v>
      </c>
      <c r="D639">
        <v>1</v>
      </c>
      <c r="E639" t="s">
        <v>5638</v>
      </c>
      <c r="F639">
        <v>1</v>
      </c>
      <c r="G639" t="s">
        <v>2749</v>
      </c>
      <c r="H639" t="s">
        <v>1960</v>
      </c>
      <c r="I639" t="s">
        <v>2324</v>
      </c>
      <c r="J639" t="s">
        <v>1972</v>
      </c>
      <c r="K639" t="s">
        <v>1973</v>
      </c>
      <c r="L639" t="s">
        <v>1982</v>
      </c>
      <c r="M639" t="s">
        <v>59</v>
      </c>
      <c r="N639" t="s">
        <v>5639</v>
      </c>
      <c r="O639" t="s">
        <v>5640</v>
      </c>
    </row>
    <row r="640" spans="1:18" x14ac:dyDescent="0.25">
      <c r="A640" t="s">
        <v>5641</v>
      </c>
      <c r="B640" t="s">
        <v>5642</v>
      </c>
      <c r="C640">
        <v>6794</v>
      </c>
      <c r="D640">
        <v>19</v>
      </c>
      <c r="E640" t="s">
        <v>5643</v>
      </c>
      <c r="F640">
        <v>1</v>
      </c>
      <c r="G640" t="s">
        <v>3694</v>
      </c>
      <c r="H640" t="s">
        <v>1960</v>
      </c>
      <c r="I640" t="s">
        <v>1960</v>
      </c>
      <c r="J640" t="s">
        <v>5644</v>
      </c>
      <c r="K640" t="s">
        <v>5645</v>
      </c>
      <c r="L640" t="s">
        <v>5646</v>
      </c>
      <c r="M640" t="s">
        <v>2985</v>
      </c>
      <c r="N640" t="s">
        <v>2027</v>
      </c>
      <c r="O640" t="s">
        <v>2028</v>
      </c>
      <c r="P640" t="s">
        <v>2231</v>
      </c>
      <c r="Q640" t="s">
        <v>5647</v>
      </c>
    </row>
    <row r="641" spans="1:19" x14ac:dyDescent="0.25">
      <c r="A641" t="s">
        <v>5648</v>
      </c>
      <c r="B641" t="s">
        <v>5649</v>
      </c>
      <c r="C641">
        <v>6801</v>
      </c>
      <c r="D641">
        <v>2</v>
      </c>
      <c r="E641" t="s">
        <v>5650</v>
      </c>
      <c r="F641">
        <v>1</v>
      </c>
      <c r="G641" t="s">
        <v>5651</v>
      </c>
      <c r="H641" t="s">
        <v>1960</v>
      </c>
      <c r="I641" t="s">
        <v>5652</v>
      </c>
      <c r="J641" t="s">
        <v>1962</v>
      </c>
      <c r="K641" t="s">
        <v>1973</v>
      </c>
      <c r="L641" t="s">
        <v>2005</v>
      </c>
      <c r="M641" t="s">
        <v>59</v>
      </c>
      <c r="N641" t="s">
        <v>2080</v>
      </c>
      <c r="O641" t="s">
        <v>5653</v>
      </c>
    </row>
    <row r="642" spans="1:19" x14ac:dyDescent="0.25">
      <c r="A642" t="s">
        <v>5654</v>
      </c>
      <c r="B642" t="s">
        <v>5655</v>
      </c>
      <c r="C642">
        <v>51684</v>
      </c>
      <c r="D642">
        <v>10</v>
      </c>
      <c r="E642" t="s">
        <v>5656</v>
      </c>
      <c r="F642">
        <v>1</v>
      </c>
      <c r="G642" t="s">
        <v>4687</v>
      </c>
      <c r="H642" t="s">
        <v>1960</v>
      </c>
      <c r="I642" t="s">
        <v>1960</v>
      </c>
      <c r="J642" t="s">
        <v>4114</v>
      </c>
      <c r="K642" t="s">
        <v>4114</v>
      </c>
      <c r="L642" t="s">
        <v>5657</v>
      </c>
      <c r="M642" t="s">
        <v>2019</v>
      </c>
      <c r="N642" t="s">
        <v>2027</v>
      </c>
      <c r="O642" t="s">
        <v>2028</v>
      </c>
      <c r="P642" t="s">
        <v>5658</v>
      </c>
      <c r="Q642" t="s">
        <v>5659</v>
      </c>
    </row>
    <row r="643" spans="1:19" x14ac:dyDescent="0.25">
      <c r="A643" t="s">
        <v>4005</v>
      </c>
      <c r="B643" t="s">
        <v>5660</v>
      </c>
      <c r="C643">
        <v>23512</v>
      </c>
      <c r="D643">
        <v>17</v>
      </c>
      <c r="E643" t="s">
        <v>5661</v>
      </c>
      <c r="F643">
        <v>1</v>
      </c>
      <c r="G643" t="s">
        <v>1969</v>
      </c>
      <c r="H643" t="s">
        <v>5630</v>
      </c>
      <c r="I643" t="s">
        <v>1960</v>
      </c>
      <c r="J643" t="s">
        <v>4004</v>
      </c>
      <c r="K643" t="s">
        <v>1997</v>
      </c>
      <c r="L643" t="s">
        <v>1973</v>
      </c>
      <c r="M643" t="s">
        <v>2185</v>
      </c>
      <c r="N643" t="s">
        <v>59</v>
      </c>
      <c r="O643" t="s">
        <v>4000</v>
      </c>
      <c r="P643" t="s">
        <v>5662</v>
      </c>
    </row>
    <row r="644" spans="1:19" x14ac:dyDescent="0.25">
      <c r="A644" t="s">
        <v>3983</v>
      </c>
      <c r="B644" t="s">
        <v>5663</v>
      </c>
      <c r="C644">
        <v>6850</v>
      </c>
      <c r="D644">
        <v>9</v>
      </c>
      <c r="E644" t="s">
        <v>5664</v>
      </c>
      <c r="F644">
        <v>1</v>
      </c>
      <c r="G644" t="s">
        <v>4665</v>
      </c>
      <c r="H644" t="s">
        <v>1960</v>
      </c>
      <c r="I644" t="s">
        <v>5665</v>
      </c>
      <c r="J644" t="s">
        <v>1972</v>
      </c>
      <c r="K644" t="s">
        <v>1973</v>
      </c>
      <c r="L644" t="s">
        <v>1982</v>
      </c>
      <c r="M644" t="s">
        <v>59</v>
      </c>
      <c r="N644" t="s">
        <v>5666</v>
      </c>
      <c r="O644" t="s">
        <v>5667</v>
      </c>
    </row>
    <row r="645" spans="1:19" x14ac:dyDescent="0.25">
      <c r="A645" t="s">
        <v>5668</v>
      </c>
      <c r="B645" t="s">
        <v>5669</v>
      </c>
      <c r="C645">
        <v>8148</v>
      </c>
      <c r="D645">
        <v>17</v>
      </c>
      <c r="E645" t="s">
        <v>5670</v>
      </c>
      <c r="F645">
        <v>1</v>
      </c>
      <c r="G645" t="s">
        <v>5671</v>
      </c>
      <c r="H645" t="s">
        <v>1960</v>
      </c>
      <c r="I645" t="s">
        <v>5672</v>
      </c>
      <c r="J645" t="s">
        <v>2379</v>
      </c>
      <c r="K645" t="s">
        <v>1973</v>
      </c>
      <c r="L645" t="s">
        <v>1982</v>
      </c>
      <c r="M645" t="s">
        <v>59</v>
      </c>
      <c r="N645" t="s">
        <v>5673</v>
      </c>
      <c r="O645" t="s">
        <v>5674</v>
      </c>
    </row>
    <row r="646" spans="1:19" x14ac:dyDescent="0.25">
      <c r="A646" t="s">
        <v>5639</v>
      </c>
      <c r="B646" t="s">
        <v>5675</v>
      </c>
      <c r="C646">
        <v>6886</v>
      </c>
      <c r="D646">
        <v>1</v>
      </c>
      <c r="E646" t="s">
        <v>5676</v>
      </c>
      <c r="F646">
        <v>1</v>
      </c>
      <c r="G646" t="s">
        <v>2749</v>
      </c>
      <c r="H646" t="s">
        <v>1960</v>
      </c>
      <c r="I646" t="s">
        <v>5677</v>
      </c>
      <c r="J646" t="s">
        <v>1972</v>
      </c>
      <c r="K646" t="s">
        <v>1973</v>
      </c>
      <c r="L646" t="s">
        <v>1982</v>
      </c>
      <c r="M646" t="s">
        <v>59</v>
      </c>
      <c r="N646" t="s">
        <v>5678</v>
      </c>
      <c r="O646" t="s">
        <v>5679</v>
      </c>
    </row>
    <row r="647" spans="1:19" x14ac:dyDescent="0.25">
      <c r="A647" t="s">
        <v>5680</v>
      </c>
      <c r="B647" t="s">
        <v>5681</v>
      </c>
      <c r="C647">
        <v>6887</v>
      </c>
      <c r="D647">
        <v>9</v>
      </c>
      <c r="E647" t="s">
        <v>5682</v>
      </c>
      <c r="F647">
        <v>1</v>
      </c>
      <c r="G647" t="s">
        <v>4092</v>
      </c>
      <c r="H647" t="s">
        <v>1960</v>
      </c>
      <c r="I647" t="s">
        <v>2324</v>
      </c>
      <c r="J647" t="s">
        <v>1972</v>
      </c>
      <c r="K647" t="s">
        <v>1973</v>
      </c>
      <c r="L647" t="s">
        <v>1982</v>
      </c>
      <c r="M647" t="s">
        <v>59</v>
      </c>
      <c r="N647" t="s">
        <v>3966</v>
      </c>
    </row>
    <row r="648" spans="1:19" x14ac:dyDescent="0.25">
      <c r="A648" t="s">
        <v>5683</v>
      </c>
      <c r="B648" t="s">
        <v>5684</v>
      </c>
      <c r="C648">
        <v>79718</v>
      </c>
      <c r="D648">
        <v>3</v>
      </c>
      <c r="E648" t="s">
        <v>5685</v>
      </c>
      <c r="F648">
        <v>1</v>
      </c>
      <c r="G648" t="s">
        <v>1969</v>
      </c>
      <c r="H648" t="s">
        <v>5686</v>
      </c>
      <c r="I648" t="s">
        <v>1960</v>
      </c>
      <c r="J648" t="s">
        <v>5687</v>
      </c>
      <c r="K648" t="s">
        <v>2087</v>
      </c>
      <c r="L648" t="s">
        <v>2027</v>
      </c>
      <c r="M648" t="s">
        <v>2185</v>
      </c>
      <c r="N648" t="s">
        <v>2299</v>
      </c>
      <c r="O648" t="s">
        <v>5688</v>
      </c>
    </row>
    <row r="649" spans="1:19" x14ac:dyDescent="0.25">
      <c r="A649" t="s">
        <v>5689</v>
      </c>
      <c r="B649" t="s">
        <v>5690</v>
      </c>
      <c r="C649">
        <v>6926</v>
      </c>
      <c r="D649">
        <v>12</v>
      </c>
      <c r="E649" t="s">
        <v>5691</v>
      </c>
      <c r="F649">
        <v>1</v>
      </c>
      <c r="G649" t="s">
        <v>5692</v>
      </c>
      <c r="H649" t="s">
        <v>1960</v>
      </c>
      <c r="I649" t="s">
        <v>5693</v>
      </c>
      <c r="J649" t="s">
        <v>1962</v>
      </c>
      <c r="K649" t="s">
        <v>1973</v>
      </c>
      <c r="L649" t="s">
        <v>2115</v>
      </c>
      <c r="M649" t="s">
        <v>3741</v>
      </c>
      <c r="N649" t="s">
        <v>1960</v>
      </c>
      <c r="O649" t="s">
        <v>5694</v>
      </c>
      <c r="P649" t="s">
        <v>5695</v>
      </c>
    </row>
    <row r="650" spans="1:19" x14ac:dyDescent="0.25">
      <c r="A650" t="s">
        <v>5696</v>
      </c>
      <c r="B650" t="s">
        <v>5697</v>
      </c>
      <c r="C650">
        <v>6917</v>
      </c>
      <c r="D650">
        <v>8</v>
      </c>
      <c r="E650" t="s">
        <v>5698</v>
      </c>
      <c r="F650">
        <v>1</v>
      </c>
      <c r="G650" t="s">
        <v>2772</v>
      </c>
      <c r="H650" t="s">
        <v>1960</v>
      </c>
      <c r="I650" t="s">
        <v>2773</v>
      </c>
      <c r="J650" t="s">
        <v>1962</v>
      </c>
      <c r="K650" t="s">
        <v>1973</v>
      </c>
      <c r="L650" t="s">
        <v>2005</v>
      </c>
      <c r="M650" t="s">
        <v>59</v>
      </c>
      <c r="N650" t="s">
        <v>2774</v>
      </c>
      <c r="O650" t="s">
        <v>5699</v>
      </c>
    </row>
    <row r="651" spans="1:19" x14ac:dyDescent="0.25">
      <c r="A651" t="s">
        <v>5700</v>
      </c>
      <c r="B651" t="s">
        <v>5701</v>
      </c>
      <c r="C651">
        <v>6938</v>
      </c>
      <c r="D651">
        <v>15</v>
      </c>
      <c r="E651" t="s">
        <v>5702</v>
      </c>
      <c r="F651">
        <v>1</v>
      </c>
      <c r="G651" t="s">
        <v>4513</v>
      </c>
      <c r="H651" t="s">
        <v>1960</v>
      </c>
      <c r="I651" t="s">
        <v>4666</v>
      </c>
      <c r="J651" t="s">
        <v>1997</v>
      </c>
      <c r="K651" t="s">
        <v>1973</v>
      </c>
      <c r="L651" t="s">
        <v>2005</v>
      </c>
      <c r="M651" t="s">
        <v>59</v>
      </c>
      <c r="N651" t="s">
        <v>4662</v>
      </c>
      <c r="O651" t="s">
        <v>5703</v>
      </c>
    </row>
    <row r="652" spans="1:19" x14ac:dyDescent="0.25">
      <c r="A652" t="s">
        <v>3802</v>
      </c>
      <c r="B652" t="s">
        <v>5704</v>
      </c>
      <c r="C652">
        <v>6929</v>
      </c>
      <c r="D652">
        <v>19</v>
      </c>
      <c r="E652" t="s">
        <v>5705</v>
      </c>
      <c r="F652">
        <v>1</v>
      </c>
      <c r="G652" t="s">
        <v>3694</v>
      </c>
      <c r="H652" t="s">
        <v>1960</v>
      </c>
      <c r="I652" t="s">
        <v>5706</v>
      </c>
      <c r="J652" t="s">
        <v>1972</v>
      </c>
      <c r="K652" t="s">
        <v>1973</v>
      </c>
      <c r="L652" t="s">
        <v>2185</v>
      </c>
      <c r="M652" t="s">
        <v>59</v>
      </c>
      <c r="N652" t="s">
        <v>5707</v>
      </c>
      <c r="O652" t="s">
        <v>5708</v>
      </c>
    </row>
    <row r="653" spans="1:19" x14ac:dyDescent="0.25">
      <c r="A653" t="s">
        <v>5709</v>
      </c>
      <c r="B653" t="s">
        <v>5710</v>
      </c>
      <c r="C653">
        <v>6934</v>
      </c>
      <c r="D653">
        <v>10</v>
      </c>
      <c r="E653" t="s">
        <v>5711</v>
      </c>
      <c r="F653">
        <v>1</v>
      </c>
      <c r="G653" t="s">
        <v>1969</v>
      </c>
      <c r="H653" t="s">
        <v>4071</v>
      </c>
      <c r="I653" t="s">
        <v>1960</v>
      </c>
      <c r="J653" t="s">
        <v>2500</v>
      </c>
      <c r="K653" t="s">
        <v>1962</v>
      </c>
      <c r="L653" t="s">
        <v>1973</v>
      </c>
      <c r="M653" t="s">
        <v>1982</v>
      </c>
      <c r="N653" t="s">
        <v>59</v>
      </c>
      <c r="O653" t="s">
        <v>5712</v>
      </c>
      <c r="P653" t="s">
        <v>5713</v>
      </c>
    </row>
    <row r="654" spans="1:19" x14ac:dyDescent="0.25">
      <c r="A654" t="s">
        <v>5714</v>
      </c>
      <c r="B654" t="s">
        <v>5715</v>
      </c>
      <c r="C654">
        <v>8115</v>
      </c>
      <c r="D654">
        <v>14</v>
      </c>
      <c r="E654" t="s">
        <v>5716</v>
      </c>
      <c r="F654">
        <v>1</v>
      </c>
      <c r="G654" t="s">
        <v>1969</v>
      </c>
      <c r="H654" t="s">
        <v>2323</v>
      </c>
      <c r="I654" t="s">
        <v>1960</v>
      </c>
      <c r="J654" t="s">
        <v>5717</v>
      </c>
      <c r="K654" t="s">
        <v>1972</v>
      </c>
      <c r="L654" t="s">
        <v>1973</v>
      </c>
      <c r="M654" t="s">
        <v>1982</v>
      </c>
      <c r="N654" t="s">
        <v>59</v>
      </c>
      <c r="O654" t="s">
        <v>4442</v>
      </c>
      <c r="P654" t="s">
        <v>5718</v>
      </c>
    </row>
    <row r="655" spans="1:19" x14ac:dyDescent="0.25">
      <c r="A655" t="s">
        <v>5719</v>
      </c>
      <c r="B655" t="s">
        <v>5720</v>
      </c>
      <c r="C655">
        <v>7006</v>
      </c>
      <c r="D655">
        <v>4</v>
      </c>
      <c r="E655" t="s">
        <v>5721</v>
      </c>
      <c r="F655">
        <v>2</v>
      </c>
      <c r="G655" t="s">
        <v>5722</v>
      </c>
      <c r="H655" t="s">
        <v>1960</v>
      </c>
      <c r="I655" t="s">
        <v>5723</v>
      </c>
      <c r="J655" t="s">
        <v>1997</v>
      </c>
      <c r="K655" t="s">
        <v>1982</v>
      </c>
      <c r="L655" t="s">
        <v>59</v>
      </c>
      <c r="M655" t="s">
        <v>5724</v>
      </c>
    </row>
    <row r="656" spans="1:19" x14ac:dyDescent="0.25">
      <c r="A656" t="s">
        <v>5725</v>
      </c>
      <c r="B656" t="s">
        <v>5726</v>
      </c>
      <c r="C656">
        <v>7015</v>
      </c>
      <c r="D656">
        <v>5</v>
      </c>
      <c r="E656" t="s">
        <v>5727</v>
      </c>
      <c r="F656">
        <v>1</v>
      </c>
      <c r="G656" t="s">
        <v>1969</v>
      </c>
      <c r="H656" t="s">
        <v>5728</v>
      </c>
      <c r="I656" t="s">
        <v>1960</v>
      </c>
      <c r="J656" t="s">
        <v>1960</v>
      </c>
      <c r="K656" t="s">
        <v>5729</v>
      </c>
      <c r="L656" t="s">
        <v>1961</v>
      </c>
      <c r="M656" t="s">
        <v>2142</v>
      </c>
      <c r="N656" t="s">
        <v>1973</v>
      </c>
      <c r="O656" t="s">
        <v>2115</v>
      </c>
      <c r="P656" t="s">
        <v>5730</v>
      </c>
      <c r="Q656" t="s">
        <v>1960</v>
      </c>
      <c r="R656" t="s">
        <v>5731</v>
      </c>
      <c r="S656" t="s">
        <v>5732</v>
      </c>
    </row>
    <row r="657" spans="1:20" x14ac:dyDescent="0.25">
      <c r="A657" t="s">
        <v>5733</v>
      </c>
      <c r="B657" t="s">
        <v>5734</v>
      </c>
      <c r="C657">
        <v>80312</v>
      </c>
      <c r="D657">
        <v>10</v>
      </c>
      <c r="E657" t="s">
        <v>5735</v>
      </c>
      <c r="F657">
        <v>1</v>
      </c>
      <c r="G657" t="s">
        <v>1969</v>
      </c>
      <c r="H657" t="s">
        <v>2589</v>
      </c>
      <c r="I657" t="s">
        <v>1960</v>
      </c>
      <c r="J657" t="s">
        <v>1971</v>
      </c>
      <c r="K657" t="s">
        <v>1972</v>
      </c>
      <c r="L657" t="s">
        <v>1973</v>
      </c>
      <c r="M657" t="s">
        <v>2185</v>
      </c>
      <c r="N657" t="s">
        <v>59</v>
      </c>
      <c r="O657" t="s">
        <v>1975</v>
      </c>
      <c r="P657" t="s">
        <v>5736</v>
      </c>
    </row>
    <row r="658" spans="1:20" x14ac:dyDescent="0.25">
      <c r="A658" t="s">
        <v>5737</v>
      </c>
      <c r="B658" t="s">
        <v>5738</v>
      </c>
      <c r="C658">
        <v>54790</v>
      </c>
      <c r="D658">
        <v>4</v>
      </c>
      <c r="E658" t="s">
        <v>5739</v>
      </c>
      <c r="F658">
        <v>1</v>
      </c>
      <c r="G658" t="s">
        <v>5740</v>
      </c>
      <c r="H658" t="s">
        <v>1960</v>
      </c>
      <c r="I658" t="s">
        <v>4330</v>
      </c>
      <c r="J658" t="s">
        <v>1972</v>
      </c>
      <c r="K658" t="s">
        <v>2027</v>
      </c>
      <c r="L658" t="s">
        <v>2028</v>
      </c>
      <c r="M658" t="s">
        <v>2029</v>
      </c>
      <c r="N658" t="s">
        <v>5741</v>
      </c>
    </row>
    <row r="659" spans="1:20" x14ac:dyDescent="0.25">
      <c r="A659" t="s">
        <v>2192</v>
      </c>
      <c r="B659" t="s">
        <v>5742</v>
      </c>
      <c r="C659">
        <v>7030</v>
      </c>
      <c r="D659" t="s">
        <v>2093</v>
      </c>
      <c r="E659" t="s">
        <v>5743</v>
      </c>
      <c r="F659">
        <v>1</v>
      </c>
      <c r="G659" t="s">
        <v>1969</v>
      </c>
      <c r="H659" t="s">
        <v>5514</v>
      </c>
      <c r="I659" t="s">
        <v>1960</v>
      </c>
      <c r="J659" t="s">
        <v>5744</v>
      </c>
      <c r="K659" t="s">
        <v>1962</v>
      </c>
      <c r="L659" t="s">
        <v>1973</v>
      </c>
      <c r="M659" t="s">
        <v>1982</v>
      </c>
      <c r="N659" t="s">
        <v>59</v>
      </c>
      <c r="O659" t="s">
        <v>5745</v>
      </c>
      <c r="P659" t="s">
        <v>5746</v>
      </c>
    </row>
    <row r="660" spans="1:20" x14ac:dyDescent="0.25">
      <c r="A660" t="s">
        <v>5747</v>
      </c>
      <c r="B660" t="s">
        <v>5748</v>
      </c>
      <c r="C660">
        <v>7942</v>
      </c>
      <c r="D660">
        <v>6</v>
      </c>
      <c r="E660" t="s">
        <v>5749</v>
      </c>
      <c r="F660">
        <v>1</v>
      </c>
      <c r="G660" t="s">
        <v>2619</v>
      </c>
      <c r="H660" t="s">
        <v>1960</v>
      </c>
      <c r="I660" t="s">
        <v>5750</v>
      </c>
      <c r="J660" t="s">
        <v>5751</v>
      </c>
      <c r="K660" t="s">
        <v>1973</v>
      </c>
      <c r="L660" t="s">
        <v>1982</v>
      </c>
      <c r="M660" t="s">
        <v>59</v>
      </c>
      <c r="N660" t="s">
        <v>5752</v>
      </c>
      <c r="O660" t="s">
        <v>5753</v>
      </c>
    </row>
    <row r="661" spans="1:20" x14ac:dyDescent="0.25">
      <c r="A661" t="s">
        <v>5754</v>
      </c>
      <c r="B661" t="s">
        <v>5755</v>
      </c>
      <c r="C661">
        <v>10342</v>
      </c>
      <c r="D661">
        <v>3</v>
      </c>
      <c r="E661" t="s">
        <v>5756</v>
      </c>
      <c r="F661">
        <v>1</v>
      </c>
      <c r="G661" t="s">
        <v>5757</v>
      </c>
      <c r="H661" t="s">
        <v>1960</v>
      </c>
      <c r="I661" t="s">
        <v>5758</v>
      </c>
      <c r="J661" t="s">
        <v>3872</v>
      </c>
      <c r="K661" t="s">
        <v>1973</v>
      </c>
      <c r="L661" t="s">
        <v>2005</v>
      </c>
      <c r="M661" t="s">
        <v>59</v>
      </c>
      <c r="N661" t="s">
        <v>5759</v>
      </c>
      <c r="O661" t="s">
        <v>5760</v>
      </c>
    </row>
    <row r="662" spans="1:20" x14ac:dyDescent="0.25">
      <c r="A662" t="s">
        <v>5761</v>
      </c>
      <c r="B662" t="s">
        <v>5762</v>
      </c>
      <c r="C662">
        <v>29844</v>
      </c>
      <c r="D662">
        <v>19</v>
      </c>
      <c r="E662" t="s">
        <v>5763</v>
      </c>
      <c r="F662">
        <v>2</v>
      </c>
      <c r="G662" t="s">
        <v>2341</v>
      </c>
      <c r="H662" t="s">
        <v>1960</v>
      </c>
      <c r="I662" t="s">
        <v>5764</v>
      </c>
      <c r="J662" t="s">
        <v>1972</v>
      </c>
      <c r="K662" t="s">
        <v>1973</v>
      </c>
      <c r="L662" t="s">
        <v>2005</v>
      </c>
      <c r="M662" t="s">
        <v>59</v>
      </c>
      <c r="N662" t="s">
        <v>3802</v>
      </c>
      <c r="O662" t="s">
        <v>5765</v>
      </c>
    </row>
    <row r="663" spans="1:20" x14ac:dyDescent="0.25">
      <c r="A663" t="s">
        <v>5766</v>
      </c>
      <c r="B663" t="s">
        <v>5767</v>
      </c>
      <c r="C663">
        <v>7037</v>
      </c>
      <c r="D663">
        <v>3</v>
      </c>
      <c r="E663" t="s">
        <v>5768</v>
      </c>
      <c r="F663">
        <v>2</v>
      </c>
      <c r="G663" t="s">
        <v>4313</v>
      </c>
      <c r="H663" t="s">
        <v>1960</v>
      </c>
      <c r="I663" t="s">
        <v>3195</v>
      </c>
      <c r="J663" t="s">
        <v>1972</v>
      </c>
      <c r="K663" t="s">
        <v>1973</v>
      </c>
      <c r="L663" t="s">
        <v>2005</v>
      </c>
      <c r="M663" t="s">
        <v>59</v>
      </c>
      <c r="N663" t="s">
        <v>2344</v>
      </c>
      <c r="O663" t="s">
        <v>5769</v>
      </c>
    </row>
    <row r="664" spans="1:20" x14ac:dyDescent="0.25">
      <c r="A664" t="s">
        <v>5770</v>
      </c>
      <c r="B664" t="s">
        <v>5771</v>
      </c>
      <c r="C664">
        <v>7048</v>
      </c>
      <c r="D664">
        <v>3</v>
      </c>
      <c r="E664" t="s">
        <v>5772</v>
      </c>
      <c r="F664">
        <v>1</v>
      </c>
      <c r="G664" t="s">
        <v>1969</v>
      </c>
      <c r="H664" t="s">
        <v>4498</v>
      </c>
      <c r="I664" t="s">
        <v>1960</v>
      </c>
      <c r="J664" t="s">
        <v>1960</v>
      </c>
      <c r="K664" t="s">
        <v>5773</v>
      </c>
      <c r="L664" t="s">
        <v>2500</v>
      </c>
      <c r="M664" t="s">
        <v>5774</v>
      </c>
      <c r="N664" t="s">
        <v>1962</v>
      </c>
      <c r="O664" t="s">
        <v>2027</v>
      </c>
      <c r="P664" t="s">
        <v>2028</v>
      </c>
      <c r="Q664" t="s">
        <v>2257</v>
      </c>
      <c r="R664" t="s">
        <v>1960</v>
      </c>
      <c r="S664" t="s">
        <v>5775</v>
      </c>
      <c r="T664" t="s">
        <v>5776</v>
      </c>
    </row>
    <row r="665" spans="1:20" x14ac:dyDescent="0.25">
      <c r="A665" t="s">
        <v>5777</v>
      </c>
      <c r="B665" t="s">
        <v>5778</v>
      </c>
      <c r="C665">
        <v>9967</v>
      </c>
      <c r="D665">
        <v>1</v>
      </c>
      <c r="E665" t="s">
        <v>5779</v>
      </c>
      <c r="F665">
        <v>2</v>
      </c>
      <c r="G665" t="s">
        <v>5418</v>
      </c>
      <c r="H665" t="s">
        <v>1960</v>
      </c>
      <c r="I665" t="s">
        <v>2699</v>
      </c>
      <c r="J665" t="s">
        <v>1997</v>
      </c>
      <c r="K665" t="s">
        <v>1973</v>
      </c>
      <c r="L665" t="s">
        <v>2005</v>
      </c>
      <c r="M665" t="s">
        <v>59</v>
      </c>
      <c r="N665" t="s">
        <v>2700</v>
      </c>
      <c r="O665" t="s">
        <v>5780</v>
      </c>
    </row>
    <row r="666" spans="1:20" x14ac:dyDescent="0.25">
      <c r="A666" t="s">
        <v>5781</v>
      </c>
      <c r="B666" t="s">
        <v>5782</v>
      </c>
      <c r="C666">
        <v>3195</v>
      </c>
      <c r="D666">
        <v>10</v>
      </c>
      <c r="E666" t="s">
        <v>5783</v>
      </c>
      <c r="F666">
        <v>1</v>
      </c>
      <c r="G666" t="s">
        <v>4621</v>
      </c>
      <c r="H666" t="s">
        <v>1960</v>
      </c>
      <c r="I666" t="s">
        <v>2324</v>
      </c>
      <c r="J666" t="s">
        <v>1972</v>
      </c>
      <c r="K666" t="s">
        <v>1973</v>
      </c>
      <c r="L666" t="s">
        <v>1982</v>
      </c>
      <c r="M666" t="s">
        <v>59</v>
      </c>
      <c r="N666" t="s">
        <v>5784</v>
      </c>
      <c r="O666" t="s">
        <v>5785</v>
      </c>
    </row>
    <row r="667" spans="1:20" x14ac:dyDescent="0.25">
      <c r="A667" t="s">
        <v>2325</v>
      </c>
      <c r="B667" t="s">
        <v>5786</v>
      </c>
      <c r="C667">
        <v>30012</v>
      </c>
      <c r="D667">
        <v>5</v>
      </c>
      <c r="E667" t="s">
        <v>5787</v>
      </c>
      <c r="F667">
        <v>1</v>
      </c>
      <c r="G667" t="s">
        <v>5788</v>
      </c>
      <c r="H667" t="s">
        <v>1960</v>
      </c>
      <c r="I667" t="s">
        <v>2324</v>
      </c>
      <c r="J667" t="s">
        <v>1972</v>
      </c>
      <c r="K667" t="s">
        <v>1973</v>
      </c>
      <c r="L667" t="s">
        <v>1982</v>
      </c>
      <c r="M667" t="s">
        <v>59</v>
      </c>
      <c r="N667" t="s">
        <v>2320</v>
      </c>
      <c r="O667" t="s">
        <v>5789</v>
      </c>
    </row>
    <row r="668" spans="1:20" x14ac:dyDescent="0.25">
      <c r="A668" t="s">
        <v>5790</v>
      </c>
      <c r="B668" t="s">
        <v>5791</v>
      </c>
      <c r="C668">
        <v>55654</v>
      </c>
      <c r="D668">
        <v>2</v>
      </c>
      <c r="E668" t="s">
        <v>5792</v>
      </c>
      <c r="F668">
        <v>1</v>
      </c>
      <c r="G668" t="s">
        <v>5793</v>
      </c>
      <c r="H668" t="s">
        <v>1960</v>
      </c>
      <c r="I668" t="s">
        <v>5794</v>
      </c>
      <c r="J668" t="s">
        <v>4121</v>
      </c>
      <c r="K668" t="s">
        <v>2027</v>
      </c>
      <c r="L668" t="s">
        <v>2028</v>
      </c>
      <c r="M668" t="s">
        <v>2728</v>
      </c>
      <c r="N668" t="s">
        <v>5795</v>
      </c>
    </row>
    <row r="669" spans="1:20" x14ac:dyDescent="0.25">
      <c r="A669" t="s">
        <v>5796</v>
      </c>
      <c r="B669" t="s">
        <v>5797</v>
      </c>
      <c r="C669">
        <v>7113</v>
      </c>
      <c r="D669">
        <v>21</v>
      </c>
      <c r="E669" t="s">
        <v>5798</v>
      </c>
      <c r="F669">
        <v>1</v>
      </c>
      <c r="G669" t="s">
        <v>1969</v>
      </c>
      <c r="H669" t="s">
        <v>3312</v>
      </c>
      <c r="I669" t="s">
        <v>1960</v>
      </c>
      <c r="J669" t="s">
        <v>2004</v>
      </c>
      <c r="K669" t="s">
        <v>1962</v>
      </c>
      <c r="L669" t="s">
        <v>1973</v>
      </c>
      <c r="M669" t="s">
        <v>2005</v>
      </c>
      <c r="N669" t="s">
        <v>59</v>
      </c>
      <c r="O669" t="s">
        <v>5799</v>
      </c>
      <c r="P669" t="s">
        <v>5800</v>
      </c>
    </row>
    <row r="670" spans="1:20" x14ac:dyDescent="0.25">
      <c r="A670" t="s">
        <v>5801</v>
      </c>
      <c r="B670" t="s">
        <v>5802</v>
      </c>
      <c r="C670">
        <v>3371</v>
      </c>
      <c r="D670">
        <v>9</v>
      </c>
      <c r="E670" t="s">
        <v>5803</v>
      </c>
      <c r="F670">
        <v>2</v>
      </c>
      <c r="G670" t="s">
        <v>5804</v>
      </c>
      <c r="H670" t="s">
        <v>1960</v>
      </c>
      <c r="I670" t="s">
        <v>5805</v>
      </c>
      <c r="J670" t="s">
        <v>1962</v>
      </c>
      <c r="K670" t="s">
        <v>1963</v>
      </c>
      <c r="L670" t="s">
        <v>1964</v>
      </c>
      <c r="M670" t="s">
        <v>5806</v>
      </c>
    </row>
    <row r="671" spans="1:20" x14ac:dyDescent="0.25">
      <c r="A671" t="s">
        <v>5807</v>
      </c>
      <c r="B671" t="s">
        <v>5808</v>
      </c>
      <c r="C671">
        <v>7128</v>
      </c>
      <c r="D671">
        <v>6</v>
      </c>
      <c r="E671" t="s">
        <v>5809</v>
      </c>
      <c r="F671">
        <v>1</v>
      </c>
      <c r="G671" t="s">
        <v>1969</v>
      </c>
      <c r="H671" t="s">
        <v>5810</v>
      </c>
      <c r="I671" t="s">
        <v>1960</v>
      </c>
      <c r="J671" t="s">
        <v>5811</v>
      </c>
      <c r="K671" t="s">
        <v>1972</v>
      </c>
      <c r="L671" t="s">
        <v>2027</v>
      </c>
      <c r="M671" t="s">
        <v>2028</v>
      </c>
      <c r="N671" t="s">
        <v>5812</v>
      </c>
      <c r="O671" t="s">
        <v>5813</v>
      </c>
    </row>
    <row r="672" spans="1:20" x14ac:dyDescent="0.25">
      <c r="A672" t="s">
        <v>5814</v>
      </c>
      <c r="B672" t="s">
        <v>5815</v>
      </c>
      <c r="C672">
        <v>8764</v>
      </c>
      <c r="D672">
        <v>1</v>
      </c>
      <c r="E672" t="s">
        <v>5816</v>
      </c>
      <c r="F672">
        <v>1</v>
      </c>
      <c r="G672" t="s">
        <v>5817</v>
      </c>
      <c r="H672" t="s">
        <v>1960</v>
      </c>
      <c r="I672" t="s">
        <v>5583</v>
      </c>
      <c r="J672" t="s">
        <v>1972</v>
      </c>
      <c r="K672" t="s">
        <v>2027</v>
      </c>
      <c r="L672" t="s">
        <v>2028</v>
      </c>
      <c r="M672" t="s">
        <v>2029</v>
      </c>
      <c r="N672" t="s">
        <v>5818</v>
      </c>
    </row>
    <row r="673" spans="1:19" x14ac:dyDescent="0.25">
      <c r="A673" t="s">
        <v>3935</v>
      </c>
      <c r="B673" t="s">
        <v>5819</v>
      </c>
      <c r="C673">
        <v>608</v>
      </c>
      <c r="D673">
        <v>16</v>
      </c>
      <c r="E673" t="s">
        <v>5820</v>
      </c>
      <c r="F673">
        <v>1</v>
      </c>
      <c r="G673" t="s">
        <v>5821</v>
      </c>
      <c r="H673" t="s">
        <v>1960</v>
      </c>
      <c r="I673" t="s">
        <v>3934</v>
      </c>
      <c r="J673" t="s">
        <v>1972</v>
      </c>
      <c r="K673" t="s">
        <v>1973</v>
      </c>
      <c r="L673" t="s">
        <v>1982</v>
      </c>
      <c r="M673" t="s">
        <v>59</v>
      </c>
      <c r="N673" t="s">
        <v>3930</v>
      </c>
      <c r="O673" t="s">
        <v>5822</v>
      </c>
    </row>
    <row r="674" spans="1:19" x14ac:dyDescent="0.25">
      <c r="A674" t="s">
        <v>5823</v>
      </c>
      <c r="B674" t="s">
        <v>5824</v>
      </c>
      <c r="C674">
        <v>7150</v>
      </c>
      <c r="D674">
        <v>20</v>
      </c>
      <c r="E674" t="s">
        <v>5825</v>
      </c>
      <c r="F674">
        <v>1</v>
      </c>
      <c r="G674" t="s">
        <v>4900</v>
      </c>
      <c r="H674" t="s">
        <v>1960</v>
      </c>
      <c r="I674" t="s">
        <v>3089</v>
      </c>
      <c r="J674" t="s">
        <v>1972</v>
      </c>
      <c r="K674" t="s">
        <v>1973</v>
      </c>
      <c r="L674" t="s">
        <v>2005</v>
      </c>
      <c r="M674" t="s">
        <v>59</v>
      </c>
      <c r="N674" t="s">
        <v>3090</v>
      </c>
      <c r="O674" t="s">
        <v>5826</v>
      </c>
    </row>
    <row r="675" spans="1:19" x14ac:dyDescent="0.25">
      <c r="A675" t="s">
        <v>19</v>
      </c>
      <c r="B675" t="s">
        <v>5827</v>
      </c>
      <c r="C675">
        <v>7157</v>
      </c>
      <c r="D675">
        <v>17</v>
      </c>
      <c r="E675" t="s">
        <v>5828</v>
      </c>
      <c r="F675">
        <v>1</v>
      </c>
      <c r="G675" t="s">
        <v>1969</v>
      </c>
      <c r="H675" t="s">
        <v>5829</v>
      </c>
      <c r="I675" t="s">
        <v>1960</v>
      </c>
      <c r="J675" t="s">
        <v>1960</v>
      </c>
      <c r="K675" t="s">
        <v>5830</v>
      </c>
      <c r="L675" t="s">
        <v>5831</v>
      </c>
      <c r="M675" t="s">
        <v>5832</v>
      </c>
      <c r="N675" t="s">
        <v>2744</v>
      </c>
      <c r="O675" t="s">
        <v>2027</v>
      </c>
      <c r="P675" t="s">
        <v>2185</v>
      </c>
      <c r="Q675" t="s">
        <v>5833</v>
      </c>
      <c r="R675" t="s">
        <v>4197</v>
      </c>
      <c r="S675" t="s">
        <v>5834</v>
      </c>
    </row>
    <row r="676" spans="1:19" x14ac:dyDescent="0.25">
      <c r="A676" t="s">
        <v>5835</v>
      </c>
      <c r="B676" t="s">
        <v>5836</v>
      </c>
      <c r="C676">
        <v>8626</v>
      </c>
      <c r="D676">
        <v>3</v>
      </c>
      <c r="E676" t="s">
        <v>5837</v>
      </c>
      <c r="F676">
        <v>1</v>
      </c>
      <c r="G676" t="s">
        <v>1969</v>
      </c>
      <c r="H676" t="s">
        <v>3342</v>
      </c>
      <c r="I676" t="s">
        <v>1960</v>
      </c>
      <c r="J676" t="s">
        <v>1960</v>
      </c>
      <c r="K676" t="s">
        <v>5838</v>
      </c>
      <c r="L676" t="s">
        <v>2661</v>
      </c>
      <c r="M676" t="s">
        <v>1962</v>
      </c>
      <c r="N676" t="s">
        <v>2115</v>
      </c>
      <c r="O676" t="s">
        <v>5839</v>
      </c>
      <c r="P676" t="s">
        <v>5683</v>
      </c>
      <c r="Q676" t="s">
        <v>1960</v>
      </c>
      <c r="R676" t="s">
        <v>5840</v>
      </c>
      <c r="S676" t="s">
        <v>5841</v>
      </c>
    </row>
    <row r="677" spans="1:19" x14ac:dyDescent="0.25">
      <c r="A677" t="s">
        <v>5842</v>
      </c>
      <c r="B677" t="s">
        <v>5843</v>
      </c>
      <c r="C677">
        <v>7170</v>
      </c>
      <c r="D677">
        <v>1</v>
      </c>
      <c r="E677" t="s">
        <v>5844</v>
      </c>
      <c r="F677">
        <v>1</v>
      </c>
      <c r="G677" t="s">
        <v>5845</v>
      </c>
      <c r="H677" t="s">
        <v>1960</v>
      </c>
      <c r="I677" t="s">
        <v>5846</v>
      </c>
      <c r="J677" t="s">
        <v>2129</v>
      </c>
      <c r="K677" t="s">
        <v>1973</v>
      </c>
      <c r="L677" t="s">
        <v>1974</v>
      </c>
      <c r="M677" t="s">
        <v>59</v>
      </c>
      <c r="N677" t="s">
        <v>5847</v>
      </c>
      <c r="O677" t="s">
        <v>5848</v>
      </c>
    </row>
    <row r="678" spans="1:19" x14ac:dyDescent="0.25">
      <c r="A678" t="s">
        <v>5849</v>
      </c>
      <c r="B678" t="s">
        <v>5850</v>
      </c>
      <c r="C678">
        <v>7171</v>
      </c>
      <c r="D678">
        <v>19</v>
      </c>
      <c r="E678" t="s">
        <v>5851</v>
      </c>
      <c r="F678">
        <v>1</v>
      </c>
      <c r="G678" t="s">
        <v>2463</v>
      </c>
      <c r="H678" t="s">
        <v>1960</v>
      </c>
      <c r="I678" t="s">
        <v>2221</v>
      </c>
      <c r="J678" t="s">
        <v>1972</v>
      </c>
      <c r="K678" t="s">
        <v>1973</v>
      </c>
      <c r="L678" t="s">
        <v>2005</v>
      </c>
      <c r="M678" t="s">
        <v>59</v>
      </c>
      <c r="N678" t="s">
        <v>2080</v>
      </c>
      <c r="O678" t="s">
        <v>5852</v>
      </c>
    </row>
    <row r="679" spans="1:19" x14ac:dyDescent="0.25">
      <c r="A679" t="s">
        <v>5853</v>
      </c>
      <c r="B679" t="s">
        <v>5854</v>
      </c>
      <c r="C679">
        <v>7175</v>
      </c>
      <c r="D679">
        <v>1</v>
      </c>
      <c r="E679" t="s">
        <v>5855</v>
      </c>
      <c r="F679">
        <v>1</v>
      </c>
      <c r="G679" t="s">
        <v>5856</v>
      </c>
      <c r="H679" t="s">
        <v>1960</v>
      </c>
      <c r="I679" t="s">
        <v>5857</v>
      </c>
      <c r="J679" t="s">
        <v>1962</v>
      </c>
      <c r="K679" t="s">
        <v>1973</v>
      </c>
      <c r="L679" t="s">
        <v>2005</v>
      </c>
      <c r="M679" t="s">
        <v>59</v>
      </c>
      <c r="N679" t="s">
        <v>5858</v>
      </c>
      <c r="O679" t="s">
        <v>5859</v>
      </c>
    </row>
    <row r="680" spans="1:19" x14ac:dyDescent="0.25">
      <c r="A680" t="s">
        <v>4442</v>
      </c>
      <c r="B680" t="s">
        <v>5860</v>
      </c>
      <c r="C680">
        <v>6955</v>
      </c>
      <c r="D680">
        <v>14</v>
      </c>
      <c r="E680" t="s">
        <v>18</v>
      </c>
      <c r="F680">
        <v>1</v>
      </c>
      <c r="G680" t="s">
        <v>2596</v>
      </c>
      <c r="H680" t="s">
        <v>1960</v>
      </c>
      <c r="I680" t="s">
        <v>2324</v>
      </c>
      <c r="J680" t="s">
        <v>1972</v>
      </c>
      <c r="K680" t="s">
        <v>1973</v>
      </c>
      <c r="L680" t="s">
        <v>2005</v>
      </c>
      <c r="M680" t="s">
        <v>59</v>
      </c>
      <c r="N680" t="s">
        <v>5861</v>
      </c>
    </row>
    <row r="681" spans="1:19" x14ac:dyDescent="0.25">
      <c r="A681" t="s">
        <v>5862</v>
      </c>
      <c r="B681" t="s">
        <v>5863</v>
      </c>
      <c r="C681">
        <v>84231</v>
      </c>
      <c r="D681">
        <v>16</v>
      </c>
      <c r="E681" t="s">
        <v>5864</v>
      </c>
      <c r="F681">
        <v>1</v>
      </c>
      <c r="G681" t="s">
        <v>1969</v>
      </c>
      <c r="H681" t="s">
        <v>2263</v>
      </c>
      <c r="I681" t="s">
        <v>1960</v>
      </c>
      <c r="J681" t="s">
        <v>4093</v>
      </c>
      <c r="K681" t="s">
        <v>2019</v>
      </c>
      <c r="L681" t="s">
        <v>1973</v>
      </c>
      <c r="M681" t="s">
        <v>2028</v>
      </c>
      <c r="N681" t="s">
        <v>1964</v>
      </c>
      <c r="O681" t="s">
        <v>5865</v>
      </c>
    </row>
    <row r="682" spans="1:19" x14ac:dyDescent="0.25">
      <c r="A682" t="s">
        <v>3966</v>
      </c>
      <c r="B682" t="s">
        <v>5866</v>
      </c>
      <c r="C682">
        <v>6957</v>
      </c>
      <c r="D682">
        <v>7</v>
      </c>
      <c r="E682" t="s">
        <v>18</v>
      </c>
      <c r="F682">
        <v>1</v>
      </c>
      <c r="G682" t="s">
        <v>2433</v>
      </c>
      <c r="H682" t="s">
        <v>1960</v>
      </c>
      <c r="I682" t="s">
        <v>2324</v>
      </c>
      <c r="J682" t="s">
        <v>1972</v>
      </c>
      <c r="K682" t="s">
        <v>1973</v>
      </c>
      <c r="L682" t="s">
        <v>2005</v>
      </c>
      <c r="M682" t="s">
        <v>59</v>
      </c>
      <c r="N682" t="s">
        <v>5867</v>
      </c>
    </row>
    <row r="683" spans="1:19" x14ac:dyDescent="0.25">
      <c r="A683" t="s">
        <v>4204</v>
      </c>
      <c r="B683" t="s">
        <v>5868</v>
      </c>
      <c r="C683">
        <v>6964</v>
      </c>
      <c r="D683">
        <v>14</v>
      </c>
      <c r="E683" t="s">
        <v>18</v>
      </c>
      <c r="F683">
        <v>1</v>
      </c>
      <c r="G683" t="s">
        <v>2596</v>
      </c>
      <c r="H683" t="s">
        <v>1960</v>
      </c>
      <c r="I683" t="s">
        <v>5869</v>
      </c>
      <c r="J683" t="s">
        <v>1972</v>
      </c>
      <c r="K683" t="s">
        <v>1973</v>
      </c>
      <c r="L683" t="s">
        <v>2005</v>
      </c>
      <c r="M683" t="s">
        <v>59</v>
      </c>
      <c r="N683" t="s">
        <v>5870</v>
      </c>
    </row>
    <row r="684" spans="1:19" x14ac:dyDescent="0.25">
      <c r="A684" t="s">
        <v>5871</v>
      </c>
      <c r="B684" t="s">
        <v>5872</v>
      </c>
      <c r="C684">
        <v>8805</v>
      </c>
      <c r="D684">
        <v>7</v>
      </c>
      <c r="E684" t="s">
        <v>5873</v>
      </c>
      <c r="F684">
        <v>1</v>
      </c>
      <c r="G684" t="s">
        <v>5874</v>
      </c>
      <c r="H684" t="s">
        <v>1960</v>
      </c>
      <c r="I684" t="s">
        <v>4710</v>
      </c>
      <c r="J684" t="s">
        <v>1972</v>
      </c>
      <c r="K684" t="s">
        <v>1973</v>
      </c>
      <c r="L684" t="s">
        <v>2185</v>
      </c>
      <c r="M684" t="s">
        <v>59</v>
      </c>
      <c r="N684" t="s">
        <v>2381</v>
      </c>
      <c r="O684" t="s">
        <v>5875</v>
      </c>
    </row>
    <row r="685" spans="1:19" x14ac:dyDescent="0.25">
      <c r="A685" t="s">
        <v>5876</v>
      </c>
      <c r="B685" t="s">
        <v>5877</v>
      </c>
      <c r="C685">
        <v>5987</v>
      </c>
      <c r="D685">
        <v>6</v>
      </c>
      <c r="E685" t="s">
        <v>5878</v>
      </c>
      <c r="F685">
        <v>1</v>
      </c>
      <c r="G685" t="s">
        <v>5879</v>
      </c>
      <c r="H685" t="s">
        <v>1960</v>
      </c>
      <c r="I685" t="s">
        <v>2054</v>
      </c>
      <c r="J685" t="s">
        <v>1962</v>
      </c>
      <c r="K685" t="s">
        <v>1973</v>
      </c>
      <c r="L685" t="s">
        <v>1982</v>
      </c>
      <c r="M685" t="s">
        <v>59</v>
      </c>
      <c r="N685" t="s">
        <v>3712</v>
      </c>
      <c r="O685" t="s">
        <v>5880</v>
      </c>
    </row>
    <row r="686" spans="1:19" x14ac:dyDescent="0.25">
      <c r="A686" t="s">
        <v>5881</v>
      </c>
      <c r="B686" t="s">
        <v>5882</v>
      </c>
      <c r="C686">
        <v>51592</v>
      </c>
      <c r="D686">
        <v>1</v>
      </c>
      <c r="E686" t="s">
        <v>5883</v>
      </c>
      <c r="F686">
        <v>1</v>
      </c>
      <c r="G686" t="s">
        <v>5202</v>
      </c>
      <c r="H686" t="s">
        <v>1960</v>
      </c>
      <c r="I686" t="s">
        <v>2054</v>
      </c>
      <c r="J686" t="s">
        <v>1962</v>
      </c>
      <c r="K686" t="s">
        <v>1973</v>
      </c>
      <c r="L686" t="s">
        <v>1974</v>
      </c>
      <c r="M686" t="s">
        <v>59</v>
      </c>
      <c r="N686" t="s">
        <v>3712</v>
      </c>
      <c r="O686" t="s">
        <v>5884</v>
      </c>
    </row>
    <row r="687" spans="1:19" x14ac:dyDescent="0.25">
      <c r="A687" t="s">
        <v>5885</v>
      </c>
      <c r="B687" t="s">
        <v>5886</v>
      </c>
      <c r="C687">
        <v>9321</v>
      </c>
      <c r="D687">
        <v>14</v>
      </c>
      <c r="E687" t="s">
        <v>5887</v>
      </c>
      <c r="F687">
        <v>1</v>
      </c>
      <c r="G687" t="s">
        <v>5888</v>
      </c>
      <c r="H687" t="s">
        <v>1960</v>
      </c>
      <c r="I687" t="s">
        <v>1971</v>
      </c>
      <c r="J687" t="s">
        <v>1972</v>
      </c>
      <c r="K687" t="s">
        <v>1973</v>
      </c>
      <c r="L687" t="s">
        <v>2005</v>
      </c>
      <c r="M687" t="s">
        <v>59</v>
      </c>
      <c r="N687" t="s">
        <v>4631</v>
      </c>
      <c r="O687" t="s">
        <v>5889</v>
      </c>
    </row>
    <row r="688" spans="1:19" x14ac:dyDescent="0.25">
      <c r="A688" t="s">
        <v>5890</v>
      </c>
      <c r="B688" t="s">
        <v>5891</v>
      </c>
      <c r="C688">
        <v>8295</v>
      </c>
      <c r="D688">
        <v>7</v>
      </c>
      <c r="E688" t="s">
        <v>5892</v>
      </c>
      <c r="F688">
        <v>1</v>
      </c>
      <c r="G688" t="s">
        <v>5893</v>
      </c>
      <c r="H688" t="s">
        <v>1960</v>
      </c>
      <c r="I688" t="s">
        <v>1961</v>
      </c>
      <c r="J688" t="s">
        <v>1962</v>
      </c>
      <c r="K688" t="s">
        <v>1973</v>
      </c>
      <c r="L688" t="s">
        <v>1963</v>
      </c>
      <c r="M688" t="s">
        <v>1964</v>
      </c>
      <c r="N688" t="s">
        <v>5894</v>
      </c>
    </row>
    <row r="689" spans="1:18" x14ac:dyDescent="0.25">
      <c r="A689" t="s">
        <v>5895</v>
      </c>
      <c r="B689" t="s">
        <v>5896</v>
      </c>
      <c r="C689">
        <v>7248</v>
      </c>
      <c r="D689">
        <v>9</v>
      </c>
      <c r="E689" t="s">
        <v>5897</v>
      </c>
      <c r="F689">
        <v>1</v>
      </c>
      <c r="G689" t="s">
        <v>2456</v>
      </c>
      <c r="H689" t="s">
        <v>1960</v>
      </c>
      <c r="I689" t="s">
        <v>1960</v>
      </c>
      <c r="J689" t="s">
        <v>5898</v>
      </c>
      <c r="K689" t="s">
        <v>5899</v>
      </c>
      <c r="L689" t="s">
        <v>5900</v>
      </c>
      <c r="M689" t="s">
        <v>2142</v>
      </c>
      <c r="N689" t="s">
        <v>2027</v>
      </c>
      <c r="O689" t="s">
        <v>2028</v>
      </c>
      <c r="P689" t="s">
        <v>2231</v>
      </c>
      <c r="Q689" t="s">
        <v>5901</v>
      </c>
    </row>
    <row r="690" spans="1:18" x14ac:dyDescent="0.25">
      <c r="A690" t="s">
        <v>5902</v>
      </c>
      <c r="B690" t="s">
        <v>5903</v>
      </c>
      <c r="C690">
        <v>7249</v>
      </c>
      <c r="D690">
        <v>16</v>
      </c>
      <c r="E690" t="s">
        <v>5904</v>
      </c>
      <c r="F690">
        <v>1</v>
      </c>
      <c r="G690" t="s">
        <v>2263</v>
      </c>
      <c r="H690" t="s">
        <v>1960</v>
      </c>
      <c r="I690" t="s">
        <v>1960</v>
      </c>
      <c r="J690" t="s">
        <v>5905</v>
      </c>
      <c r="K690" t="s">
        <v>5899</v>
      </c>
      <c r="L690" t="s">
        <v>5906</v>
      </c>
      <c r="M690" t="s">
        <v>2142</v>
      </c>
      <c r="N690" t="s">
        <v>2027</v>
      </c>
      <c r="O690" t="s">
        <v>2028</v>
      </c>
      <c r="P690" t="s">
        <v>2231</v>
      </c>
      <c r="Q690" t="s">
        <v>5907</v>
      </c>
    </row>
    <row r="691" spans="1:18" x14ac:dyDescent="0.25">
      <c r="A691" t="s">
        <v>5908</v>
      </c>
      <c r="B691" t="s">
        <v>5909</v>
      </c>
      <c r="C691">
        <v>7253</v>
      </c>
      <c r="D691">
        <v>14</v>
      </c>
      <c r="E691" t="s">
        <v>5910</v>
      </c>
      <c r="F691">
        <v>1</v>
      </c>
      <c r="G691" t="s">
        <v>5911</v>
      </c>
      <c r="H691" t="s">
        <v>1960</v>
      </c>
      <c r="I691" t="s">
        <v>1960</v>
      </c>
      <c r="J691" t="s">
        <v>5912</v>
      </c>
      <c r="K691" t="s">
        <v>5913</v>
      </c>
      <c r="L691" t="s">
        <v>1962</v>
      </c>
      <c r="M691" t="s">
        <v>1973</v>
      </c>
      <c r="N691" t="s">
        <v>1963</v>
      </c>
      <c r="O691" t="s">
        <v>1964</v>
      </c>
      <c r="P691" t="s">
        <v>1960</v>
      </c>
      <c r="Q691" t="s">
        <v>5914</v>
      </c>
    </row>
    <row r="692" spans="1:18" x14ac:dyDescent="0.25">
      <c r="A692" t="s">
        <v>5915</v>
      </c>
      <c r="B692" t="s">
        <v>5916</v>
      </c>
      <c r="C692">
        <v>7307</v>
      </c>
      <c r="D692">
        <v>21</v>
      </c>
      <c r="E692" t="s">
        <v>5917</v>
      </c>
      <c r="F692">
        <v>1</v>
      </c>
      <c r="G692" t="s">
        <v>3312</v>
      </c>
      <c r="H692" t="s">
        <v>1960</v>
      </c>
      <c r="I692" t="s">
        <v>5918</v>
      </c>
      <c r="J692" t="s">
        <v>1972</v>
      </c>
      <c r="K692" t="s">
        <v>1973</v>
      </c>
      <c r="L692" t="s">
        <v>1963</v>
      </c>
      <c r="M692" t="s">
        <v>1964</v>
      </c>
      <c r="N692" t="s">
        <v>5919</v>
      </c>
    </row>
    <row r="693" spans="1:18" x14ac:dyDescent="0.25">
      <c r="A693" t="s">
        <v>5920</v>
      </c>
      <c r="B693" t="s">
        <v>5921</v>
      </c>
      <c r="C693">
        <v>51366</v>
      </c>
      <c r="D693">
        <v>8</v>
      </c>
      <c r="E693" t="s">
        <v>5922</v>
      </c>
      <c r="F693">
        <v>1</v>
      </c>
      <c r="G693" t="s">
        <v>1969</v>
      </c>
      <c r="H693" t="s">
        <v>5923</v>
      </c>
      <c r="I693" t="s">
        <v>1960</v>
      </c>
      <c r="J693" t="s">
        <v>5924</v>
      </c>
      <c r="K693" t="s">
        <v>2417</v>
      </c>
      <c r="L693" t="s">
        <v>2027</v>
      </c>
      <c r="M693" t="s">
        <v>1963</v>
      </c>
      <c r="N693" t="s">
        <v>5493</v>
      </c>
      <c r="O693" t="s">
        <v>5925</v>
      </c>
    </row>
    <row r="694" spans="1:18" x14ac:dyDescent="0.25">
      <c r="A694" t="s">
        <v>5926</v>
      </c>
      <c r="B694" t="s">
        <v>5927</v>
      </c>
      <c r="C694">
        <v>84101</v>
      </c>
      <c r="D694">
        <v>12</v>
      </c>
      <c r="E694" t="s">
        <v>5928</v>
      </c>
      <c r="F694">
        <v>2</v>
      </c>
      <c r="G694" t="s">
        <v>5929</v>
      </c>
      <c r="H694" t="s">
        <v>1960</v>
      </c>
      <c r="I694" t="s">
        <v>4182</v>
      </c>
      <c r="J694" t="s">
        <v>1962</v>
      </c>
      <c r="K694" t="s">
        <v>2028</v>
      </c>
      <c r="L694" t="s">
        <v>2116</v>
      </c>
      <c r="M694" t="s">
        <v>5930</v>
      </c>
    </row>
    <row r="695" spans="1:18" x14ac:dyDescent="0.25">
      <c r="A695" t="s">
        <v>2700</v>
      </c>
      <c r="B695" t="s">
        <v>5931</v>
      </c>
      <c r="C695">
        <v>9098</v>
      </c>
      <c r="D695">
        <v>17</v>
      </c>
      <c r="E695" t="s">
        <v>5932</v>
      </c>
      <c r="F695">
        <v>1</v>
      </c>
      <c r="G695" t="s">
        <v>5829</v>
      </c>
      <c r="H695" t="s">
        <v>1960</v>
      </c>
      <c r="I695" t="s">
        <v>2699</v>
      </c>
      <c r="J695" t="s">
        <v>1997</v>
      </c>
      <c r="K695" t="s">
        <v>1973</v>
      </c>
      <c r="L695" t="s">
        <v>1982</v>
      </c>
      <c r="M695" t="s">
        <v>59</v>
      </c>
      <c r="N695" t="s">
        <v>5933</v>
      </c>
      <c r="O695" t="s">
        <v>5934</v>
      </c>
    </row>
    <row r="696" spans="1:18" x14ac:dyDescent="0.25">
      <c r="A696" t="s">
        <v>5935</v>
      </c>
      <c r="B696" t="s">
        <v>5936</v>
      </c>
      <c r="C696">
        <v>9101</v>
      </c>
      <c r="D696">
        <v>15</v>
      </c>
      <c r="E696" t="s">
        <v>5937</v>
      </c>
      <c r="F696">
        <v>1</v>
      </c>
      <c r="G696" t="s">
        <v>1969</v>
      </c>
      <c r="H696" t="s">
        <v>2277</v>
      </c>
      <c r="I696" t="s">
        <v>1960</v>
      </c>
      <c r="J696" t="s">
        <v>5938</v>
      </c>
      <c r="K696" t="s">
        <v>1962</v>
      </c>
      <c r="L696" t="s">
        <v>1973</v>
      </c>
      <c r="M696" t="s">
        <v>1963</v>
      </c>
      <c r="N696" t="s">
        <v>2955</v>
      </c>
      <c r="O696" t="s">
        <v>5939</v>
      </c>
    </row>
    <row r="697" spans="1:18" x14ac:dyDescent="0.25">
      <c r="A697" t="s">
        <v>5325</v>
      </c>
      <c r="B697" t="s">
        <v>5940</v>
      </c>
      <c r="C697">
        <v>7409</v>
      </c>
      <c r="D697">
        <v>19</v>
      </c>
      <c r="E697" t="s">
        <v>5941</v>
      </c>
      <c r="F697">
        <v>2</v>
      </c>
      <c r="G697" t="s">
        <v>3694</v>
      </c>
      <c r="H697" t="s">
        <v>1960</v>
      </c>
      <c r="I697" t="s">
        <v>2655</v>
      </c>
      <c r="J697" t="s">
        <v>1972</v>
      </c>
      <c r="K697" t="s">
        <v>2005</v>
      </c>
      <c r="L697" t="s">
        <v>4108</v>
      </c>
      <c r="M697" t="s">
        <v>5942</v>
      </c>
      <c r="N697" t="s">
        <v>5943</v>
      </c>
    </row>
    <row r="698" spans="1:18" x14ac:dyDescent="0.25">
      <c r="A698" t="s">
        <v>5944</v>
      </c>
      <c r="B698" t="s">
        <v>5945</v>
      </c>
      <c r="C698">
        <v>7428</v>
      </c>
      <c r="D698">
        <v>3</v>
      </c>
      <c r="E698" t="s">
        <v>5946</v>
      </c>
      <c r="F698">
        <v>1</v>
      </c>
      <c r="G698" t="s">
        <v>1969</v>
      </c>
      <c r="H698" t="s">
        <v>4962</v>
      </c>
      <c r="I698" t="s">
        <v>1960</v>
      </c>
      <c r="J698" t="s">
        <v>1960</v>
      </c>
      <c r="K698" t="s">
        <v>5947</v>
      </c>
      <c r="L698" t="s">
        <v>5947</v>
      </c>
      <c r="M698" t="s">
        <v>5948</v>
      </c>
      <c r="N698" t="s">
        <v>2985</v>
      </c>
      <c r="O698" t="s">
        <v>2027</v>
      </c>
      <c r="P698" t="s">
        <v>2028</v>
      </c>
      <c r="Q698" t="s">
        <v>2231</v>
      </c>
      <c r="R698" t="s">
        <v>5949</v>
      </c>
    </row>
    <row r="699" spans="1:18" x14ac:dyDescent="0.25">
      <c r="A699" t="s">
        <v>5712</v>
      </c>
      <c r="B699" t="s">
        <v>5950</v>
      </c>
      <c r="C699">
        <v>143187</v>
      </c>
      <c r="D699">
        <v>10</v>
      </c>
      <c r="E699" t="s">
        <v>5951</v>
      </c>
      <c r="F699">
        <v>2</v>
      </c>
      <c r="G699" t="s">
        <v>5952</v>
      </c>
      <c r="H699" t="s">
        <v>1960</v>
      </c>
      <c r="I699" t="s">
        <v>2500</v>
      </c>
      <c r="J699" t="s">
        <v>1962</v>
      </c>
      <c r="K699" t="s">
        <v>1973</v>
      </c>
      <c r="L699" t="s">
        <v>2005</v>
      </c>
      <c r="M699" t="s">
        <v>59</v>
      </c>
      <c r="N699" t="s">
        <v>5709</v>
      </c>
      <c r="O699" t="s">
        <v>5953</v>
      </c>
    </row>
    <row r="700" spans="1:18" x14ac:dyDescent="0.25">
      <c r="A700" t="s">
        <v>5954</v>
      </c>
      <c r="B700" t="s">
        <v>5955</v>
      </c>
      <c r="C700">
        <v>7454</v>
      </c>
      <c r="D700" t="s">
        <v>2093</v>
      </c>
      <c r="E700" t="s">
        <v>5956</v>
      </c>
      <c r="F700">
        <v>1</v>
      </c>
      <c r="G700" t="s">
        <v>1969</v>
      </c>
      <c r="H700" t="s">
        <v>5599</v>
      </c>
      <c r="I700" t="s">
        <v>1960</v>
      </c>
      <c r="J700" t="s">
        <v>2153</v>
      </c>
      <c r="K700" t="s">
        <v>5955</v>
      </c>
      <c r="L700" t="s">
        <v>1972</v>
      </c>
      <c r="M700" t="s">
        <v>3724</v>
      </c>
      <c r="N700" t="s">
        <v>1963</v>
      </c>
      <c r="O700" t="s">
        <v>2490</v>
      </c>
      <c r="P700" t="s">
        <v>5957</v>
      </c>
    </row>
    <row r="701" spans="1:18" x14ac:dyDescent="0.25">
      <c r="A701" t="s">
        <v>5958</v>
      </c>
      <c r="B701" t="s">
        <v>5959</v>
      </c>
      <c r="C701">
        <v>7468</v>
      </c>
      <c r="D701">
        <v>4</v>
      </c>
      <c r="E701" t="s">
        <v>5960</v>
      </c>
      <c r="F701">
        <v>1</v>
      </c>
      <c r="G701" t="s">
        <v>3534</v>
      </c>
      <c r="H701" t="s">
        <v>1960</v>
      </c>
      <c r="I701" t="s">
        <v>2620</v>
      </c>
      <c r="J701" t="s">
        <v>1972</v>
      </c>
      <c r="K701" t="s">
        <v>1973</v>
      </c>
      <c r="L701" t="s">
        <v>1982</v>
      </c>
      <c r="M701" t="s">
        <v>59</v>
      </c>
      <c r="N701" t="s">
        <v>2312</v>
      </c>
      <c r="O701" t="s">
        <v>5961</v>
      </c>
    </row>
    <row r="702" spans="1:18" x14ac:dyDescent="0.25">
      <c r="A702" t="s">
        <v>5962</v>
      </c>
      <c r="B702" t="s">
        <v>5963</v>
      </c>
      <c r="C702">
        <v>54904</v>
      </c>
      <c r="D702">
        <v>8</v>
      </c>
      <c r="E702" t="s">
        <v>5964</v>
      </c>
      <c r="F702">
        <v>1</v>
      </c>
      <c r="G702" t="s">
        <v>4181</v>
      </c>
      <c r="H702" t="s">
        <v>1960</v>
      </c>
      <c r="I702" t="s">
        <v>1971</v>
      </c>
      <c r="J702" t="s">
        <v>1972</v>
      </c>
      <c r="K702" t="s">
        <v>1973</v>
      </c>
      <c r="L702" t="s">
        <v>1982</v>
      </c>
      <c r="M702" t="s">
        <v>3315</v>
      </c>
      <c r="N702" t="s">
        <v>3090</v>
      </c>
      <c r="O702" t="s">
        <v>5965</v>
      </c>
    </row>
    <row r="703" spans="1:18" x14ac:dyDescent="0.25">
      <c r="A703" t="s">
        <v>5966</v>
      </c>
      <c r="B703" t="s">
        <v>5967</v>
      </c>
      <c r="C703">
        <v>11197</v>
      </c>
      <c r="D703">
        <v>12</v>
      </c>
      <c r="E703" t="s">
        <v>5968</v>
      </c>
      <c r="F703">
        <v>1</v>
      </c>
      <c r="G703" t="s">
        <v>1969</v>
      </c>
      <c r="H703" t="s">
        <v>5969</v>
      </c>
      <c r="I703" t="s">
        <v>1960</v>
      </c>
      <c r="J703" t="s">
        <v>3556</v>
      </c>
      <c r="K703" t="s">
        <v>1962</v>
      </c>
      <c r="L703" t="s">
        <v>1973</v>
      </c>
      <c r="M703" t="s">
        <v>1974</v>
      </c>
      <c r="N703" t="s">
        <v>59</v>
      </c>
      <c r="O703" t="s">
        <v>1998</v>
      </c>
      <c r="P703" t="s">
        <v>5970</v>
      </c>
    </row>
    <row r="704" spans="1:18" x14ac:dyDescent="0.25">
      <c r="A704" t="s">
        <v>597</v>
      </c>
      <c r="B704" t="s">
        <v>5971</v>
      </c>
      <c r="C704">
        <v>65268</v>
      </c>
      <c r="D704">
        <v>9</v>
      </c>
      <c r="E704" t="s">
        <v>5972</v>
      </c>
      <c r="F704">
        <v>2</v>
      </c>
      <c r="G704" t="s">
        <v>4745</v>
      </c>
      <c r="H704" t="s">
        <v>1960</v>
      </c>
      <c r="I704" t="s">
        <v>2979</v>
      </c>
      <c r="J704" t="s">
        <v>1962</v>
      </c>
      <c r="K704" t="s">
        <v>2028</v>
      </c>
      <c r="L704" t="s">
        <v>1964</v>
      </c>
      <c r="M704" t="s">
        <v>5973</v>
      </c>
    </row>
    <row r="705" spans="1:18" x14ac:dyDescent="0.25">
      <c r="A705" t="s">
        <v>5974</v>
      </c>
      <c r="B705" t="s">
        <v>5975</v>
      </c>
      <c r="C705">
        <v>7486</v>
      </c>
      <c r="D705">
        <v>8</v>
      </c>
      <c r="E705" t="s">
        <v>5976</v>
      </c>
      <c r="F705">
        <v>1</v>
      </c>
      <c r="G705" t="s">
        <v>5977</v>
      </c>
      <c r="H705" t="s">
        <v>1960</v>
      </c>
      <c r="I705" t="s">
        <v>5978</v>
      </c>
      <c r="J705" t="s">
        <v>5979</v>
      </c>
      <c r="K705" t="s">
        <v>2744</v>
      </c>
      <c r="L705" t="s">
        <v>2027</v>
      </c>
      <c r="M705" t="s">
        <v>2028</v>
      </c>
      <c r="N705" t="s">
        <v>2490</v>
      </c>
      <c r="O705" t="s">
        <v>5980</v>
      </c>
    </row>
    <row r="706" spans="1:18" x14ac:dyDescent="0.25">
      <c r="A706" t="s">
        <v>5981</v>
      </c>
      <c r="B706" t="s">
        <v>5982</v>
      </c>
      <c r="C706">
        <v>7490</v>
      </c>
      <c r="D706">
        <v>11</v>
      </c>
      <c r="E706" t="s">
        <v>5983</v>
      </c>
      <c r="F706">
        <v>1</v>
      </c>
      <c r="G706" t="s">
        <v>4209</v>
      </c>
      <c r="H706" t="s">
        <v>1960</v>
      </c>
      <c r="I706" t="s">
        <v>1960</v>
      </c>
      <c r="J706" t="s">
        <v>5984</v>
      </c>
      <c r="K706" t="s">
        <v>2096</v>
      </c>
      <c r="L706" t="s">
        <v>5985</v>
      </c>
      <c r="M706" t="s">
        <v>2019</v>
      </c>
      <c r="N706" t="s">
        <v>2027</v>
      </c>
      <c r="O706" t="s">
        <v>2185</v>
      </c>
      <c r="P706" t="s">
        <v>5986</v>
      </c>
      <c r="Q706" t="s">
        <v>2907</v>
      </c>
      <c r="R706" t="s">
        <v>5987</v>
      </c>
    </row>
    <row r="707" spans="1:18" x14ac:dyDescent="0.25">
      <c r="A707" t="s">
        <v>2519</v>
      </c>
      <c r="B707" t="s">
        <v>5988</v>
      </c>
      <c r="C707">
        <v>25937</v>
      </c>
      <c r="D707">
        <v>3</v>
      </c>
      <c r="E707" t="s">
        <v>5989</v>
      </c>
      <c r="F707">
        <v>1</v>
      </c>
      <c r="G707" t="s">
        <v>5990</v>
      </c>
      <c r="H707" t="s">
        <v>1960</v>
      </c>
      <c r="I707" t="s">
        <v>2518</v>
      </c>
      <c r="J707" t="s">
        <v>1997</v>
      </c>
      <c r="K707" t="s">
        <v>1973</v>
      </c>
      <c r="L707" t="s">
        <v>1982</v>
      </c>
      <c r="M707" t="s">
        <v>59</v>
      </c>
      <c r="N707" t="s">
        <v>2514</v>
      </c>
      <c r="O707" t="s">
        <v>5991</v>
      </c>
    </row>
    <row r="708" spans="1:18" x14ac:dyDescent="0.25">
      <c r="A708" t="s">
        <v>5992</v>
      </c>
      <c r="B708" t="s">
        <v>5993</v>
      </c>
      <c r="C708">
        <v>7507</v>
      </c>
      <c r="D708">
        <v>9</v>
      </c>
      <c r="E708" t="s">
        <v>5994</v>
      </c>
      <c r="F708">
        <v>1</v>
      </c>
      <c r="G708" t="s">
        <v>3412</v>
      </c>
      <c r="H708" t="s">
        <v>1960</v>
      </c>
      <c r="I708" t="s">
        <v>3068</v>
      </c>
      <c r="J708" t="s">
        <v>5995</v>
      </c>
      <c r="K708" t="s">
        <v>1962</v>
      </c>
      <c r="L708" t="s">
        <v>2027</v>
      </c>
      <c r="M708" t="s">
        <v>2028</v>
      </c>
      <c r="N708" t="s">
        <v>2490</v>
      </c>
      <c r="O708" t="s">
        <v>5996</v>
      </c>
    </row>
    <row r="709" spans="1:18" x14ac:dyDescent="0.25">
      <c r="A709" t="s">
        <v>5997</v>
      </c>
      <c r="B709" t="s">
        <v>5998</v>
      </c>
      <c r="C709">
        <v>7508</v>
      </c>
      <c r="D709">
        <v>3</v>
      </c>
      <c r="E709" t="s">
        <v>5999</v>
      </c>
      <c r="F709">
        <v>1</v>
      </c>
      <c r="G709" t="s">
        <v>4962</v>
      </c>
      <c r="H709" t="s">
        <v>1960</v>
      </c>
      <c r="I709" t="s">
        <v>3068</v>
      </c>
      <c r="J709" t="s">
        <v>6000</v>
      </c>
      <c r="K709" t="s">
        <v>1962</v>
      </c>
      <c r="L709" t="s">
        <v>2027</v>
      </c>
      <c r="M709" t="s">
        <v>2028</v>
      </c>
      <c r="N709" t="s">
        <v>2490</v>
      </c>
      <c r="O709" t="s">
        <v>6001</v>
      </c>
    </row>
    <row r="710" spans="1:18" x14ac:dyDescent="0.25">
      <c r="A710" t="s">
        <v>6002</v>
      </c>
      <c r="B710" t="s">
        <v>6003</v>
      </c>
      <c r="C710">
        <v>7514</v>
      </c>
      <c r="D710">
        <v>2</v>
      </c>
      <c r="E710" t="s">
        <v>6004</v>
      </c>
      <c r="F710">
        <v>1</v>
      </c>
      <c r="G710" t="s">
        <v>1969</v>
      </c>
      <c r="H710" t="s">
        <v>6005</v>
      </c>
      <c r="I710" t="s">
        <v>1960</v>
      </c>
      <c r="J710" t="s">
        <v>2342</v>
      </c>
      <c r="K710" t="s">
        <v>1972</v>
      </c>
      <c r="L710" t="s">
        <v>1973</v>
      </c>
      <c r="M710" t="s">
        <v>1963</v>
      </c>
      <c r="N710" t="s">
        <v>1964</v>
      </c>
      <c r="O710" t="s">
        <v>6006</v>
      </c>
    </row>
    <row r="711" spans="1:18" x14ac:dyDescent="0.25">
      <c r="A711" t="s">
        <v>4731</v>
      </c>
      <c r="B711" t="s">
        <v>6007</v>
      </c>
      <c r="C711">
        <v>7531</v>
      </c>
      <c r="D711">
        <v>17</v>
      </c>
      <c r="E711" t="s">
        <v>6008</v>
      </c>
      <c r="F711">
        <v>1</v>
      </c>
      <c r="G711" t="s">
        <v>6009</v>
      </c>
      <c r="H711" t="s">
        <v>1960</v>
      </c>
      <c r="I711" t="s">
        <v>4730</v>
      </c>
      <c r="J711" t="s">
        <v>1997</v>
      </c>
      <c r="K711" t="s">
        <v>1973</v>
      </c>
      <c r="L711" t="s">
        <v>1974</v>
      </c>
      <c r="M711" t="s">
        <v>59</v>
      </c>
      <c r="N711" t="s">
        <v>6010</v>
      </c>
      <c r="O711" t="s">
        <v>1960</v>
      </c>
      <c r="P711" t="s">
        <v>6011</v>
      </c>
      <c r="Q711" t="s">
        <v>6012</v>
      </c>
    </row>
    <row r="712" spans="1:18" x14ac:dyDescent="0.25">
      <c r="A712" t="s">
        <v>6013</v>
      </c>
      <c r="B712" t="s">
        <v>6014</v>
      </c>
      <c r="C712">
        <v>7704</v>
      </c>
      <c r="D712">
        <v>11</v>
      </c>
      <c r="E712" t="s">
        <v>6015</v>
      </c>
      <c r="F712">
        <v>1</v>
      </c>
      <c r="G712" t="s">
        <v>1969</v>
      </c>
      <c r="H712" t="s">
        <v>4953</v>
      </c>
      <c r="I712" t="s">
        <v>1960</v>
      </c>
      <c r="J712" t="s">
        <v>4710</v>
      </c>
      <c r="K712" t="s">
        <v>1972</v>
      </c>
      <c r="L712" t="s">
        <v>1973</v>
      </c>
      <c r="M712" t="s">
        <v>1974</v>
      </c>
      <c r="N712" t="s">
        <v>59</v>
      </c>
      <c r="O712" t="s">
        <v>2381</v>
      </c>
      <c r="P712" t="s">
        <v>6016</v>
      </c>
    </row>
    <row r="713" spans="1:18" x14ac:dyDescent="0.25">
      <c r="A713" t="s">
        <v>6017</v>
      </c>
      <c r="B713" t="s">
        <v>6018</v>
      </c>
      <c r="C713">
        <v>55596</v>
      </c>
      <c r="D713">
        <v>12</v>
      </c>
      <c r="E713" t="s">
        <v>6019</v>
      </c>
      <c r="F713">
        <v>2</v>
      </c>
      <c r="G713" t="s">
        <v>5396</v>
      </c>
      <c r="H713" t="s">
        <v>1960</v>
      </c>
      <c r="I713" t="s">
        <v>2767</v>
      </c>
      <c r="J713" t="s">
        <v>1962</v>
      </c>
      <c r="K713" t="s">
        <v>1973</v>
      </c>
      <c r="L713" t="s">
        <v>2005</v>
      </c>
      <c r="M713" t="s">
        <v>59</v>
      </c>
      <c r="N713" t="s">
        <v>2820</v>
      </c>
      <c r="O713" t="s">
        <v>6020</v>
      </c>
    </row>
    <row r="714" spans="1:18" x14ac:dyDescent="0.25">
      <c r="A714" t="s">
        <v>6021</v>
      </c>
      <c r="B714" t="s">
        <v>6022</v>
      </c>
      <c r="C714">
        <v>6935</v>
      </c>
      <c r="D714">
        <v>10</v>
      </c>
      <c r="E714" t="s">
        <v>6023</v>
      </c>
      <c r="F714">
        <v>2</v>
      </c>
      <c r="G714" t="s">
        <v>4076</v>
      </c>
      <c r="H714" t="s">
        <v>1960</v>
      </c>
      <c r="I714" t="s">
        <v>6024</v>
      </c>
      <c r="J714" t="s">
        <v>1962</v>
      </c>
      <c r="K714" t="s">
        <v>1963</v>
      </c>
      <c r="L714" t="s">
        <v>1964</v>
      </c>
      <c r="M714" t="s">
        <v>6025</v>
      </c>
    </row>
    <row r="715" spans="1:18" x14ac:dyDescent="0.25">
      <c r="A715" t="s">
        <v>54</v>
      </c>
      <c r="B715" t="s">
        <v>6026</v>
      </c>
      <c r="C715">
        <v>463</v>
      </c>
      <c r="D715">
        <v>16</v>
      </c>
      <c r="E715" t="s">
        <v>6027</v>
      </c>
      <c r="F715">
        <v>1</v>
      </c>
      <c r="G715" t="s">
        <v>1969</v>
      </c>
      <c r="H715" t="s">
        <v>6028</v>
      </c>
      <c r="I715" t="s">
        <v>1960</v>
      </c>
      <c r="J715" t="s">
        <v>6029</v>
      </c>
      <c r="K715" t="s">
        <v>1962</v>
      </c>
      <c r="L715" t="s">
        <v>1973</v>
      </c>
      <c r="M715" t="s">
        <v>2028</v>
      </c>
      <c r="N715" t="s">
        <v>2955</v>
      </c>
      <c r="O715" t="s">
        <v>6030</v>
      </c>
    </row>
    <row r="716" spans="1:18" x14ac:dyDescent="0.25">
      <c r="A716" t="s">
        <v>6031</v>
      </c>
      <c r="B716" t="s">
        <v>6032</v>
      </c>
      <c r="C716">
        <v>9203</v>
      </c>
      <c r="D716" t="s">
        <v>2093</v>
      </c>
      <c r="E716" t="s">
        <v>6033</v>
      </c>
      <c r="F716">
        <v>2</v>
      </c>
      <c r="G716" t="s">
        <v>3629</v>
      </c>
      <c r="H716" t="s">
        <v>1960</v>
      </c>
      <c r="I716" t="s">
        <v>6034</v>
      </c>
      <c r="J716" t="s">
        <v>1962</v>
      </c>
      <c r="K716" t="s">
        <v>2028</v>
      </c>
      <c r="L716" t="s">
        <v>2737</v>
      </c>
      <c r="M716" t="s">
        <v>6035</v>
      </c>
    </row>
    <row r="717" spans="1:18" x14ac:dyDescent="0.25">
      <c r="A717" t="s">
        <v>6036</v>
      </c>
      <c r="B717" t="s">
        <v>6037</v>
      </c>
      <c r="C717">
        <v>7750</v>
      </c>
      <c r="D717">
        <v>13</v>
      </c>
      <c r="E717" t="s">
        <v>6038</v>
      </c>
      <c r="F717">
        <v>1</v>
      </c>
      <c r="G717" t="s">
        <v>6039</v>
      </c>
      <c r="H717" t="s">
        <v>1960</v>
      </c>
      <c r="I717" t="s">
        <v>2865</v>
      </c>
      <c r="J717" t="s">
        <v>1972</v>
      </c>
      <c r="K717" t="s">
        <v>1973</v>
      </c>
      <c r="L717" t="s">
        <v>2005</v>
      </c>
      <c r="M717" t="s">
        <v>59</v>
      </c>
      <c r="N717" t="s">
        <v>2866</v>
      </c>
      <c r="O717" t="s">
        <v>6040</v>
      </c>
    </row>
    <row r="718" spans="1:18" x14ac:dyDescent="0.25">
      <c r="A718" t="s">
        <v>6041</v>
      </c>
      <c r="B718" t="s">
        <v>6042</v>
      </c>
      <c r="C718">
        <v>23598</v>
      </c>
      <c r="D718">
        <v>22</v>
      </c>
      <c r="E718" t="s">
        <v>6043</v>
      </c>
      <c r="F718">
        <v>1</v>
      </c>
      <c r="G718" t="s">
        <v>6044</v>
      </c>
      <c r="H718" t="s">
        <v>1960</v>
      </c>
      <c r="I718" t="s">
        <v>3509</v>
      </c>
      <c r="J718" t="s">
        <v>1997</v>
      </c>
      <c r="K718" t="s">
        <v>1973</v>
      </c>
      <c r="L718" t="s">
        <v>1974</v>
      </c>
      <c r="M718" t="s">
        <v>59</v>
      </c>
      <c r="N718" t="s">
        <v>2907</v>
      </c>
      <c r="O718" t="s">
        <v>6045</v>
      </c>
    </row>
    <row r="719" spans="1:18" x14ac:dyDescent="0.25">
      <c r="A719" t="s">
        <v>6046</v>
      </c>
      <c r="B719" t="s">
        <v>6047</v>
      </c>
      <c r="C719">
        <v>55422</v>
      </c>
      <c r="D719">
        <v>19</v>
      </c>
      <c r="E719" t="s">
        <v>6048</v>
      </c>
      <c r="F719">
        <v>1</v>
      </c>
      <c r="G719" t="s">
        <v>6049</v>
      </c>
      <c r="H719" t="s">
        <v>1960</v>
      </c>
      <c r="I719" t="s">
        <v>6050</v>
      </c>
      <c r="J719" t="s">
        <v>1962</v>
      </c>
      <c r="K719" t="s">
        <v>1973</v>
      </c>
      <c r="L719" t="s">
        <v>1974</v>
      </c>
      <c r="M719" t="s">
        <v>59</v>
      </c>
      <c r="N719" t="s">
        <v>2837</v>
      </c>
      <c r="O719" t="s">
        <v>6051</v>
      </c>
    </row>
    <row r="720" spans="1:18" x14ac:dyDescent="0.25">
      <c r="A720" t="s">
        <v>6052</v>
      </c>
      <c r="B720" t="s">
        <v>6053</v>
      </c>
      <c r="C720">
        <v>171017</v>
      </c>
      <c r="D720">
        <v>12</v>
      </c>
      <c r="E720" t="s">
        <v>6054</v>
      </c>
      <c r="F720">
        <v>1</v>
      </c>
      <c r="G720" t="s">
        <v>2612</v>
      </c>
      <c r="H720" t="s">
        <v>1960</v>
      </c>
      <c r="I720" t="s">
        <v>2048</v>
      </c>
      <c r="J720" t="s">
        <v>1972</v>
      </c>
      <c r="K720" t="s">
        <v>1973</v>
      </c>
      <c r="L720" t="s">
        <v>2005</v>
      </c>
      <c r="M720" t="s">
        <v>59</v>
      </c>
      <c r="N720" t="s">
        <v>6055</v>
      </c>
      <c r="O720" t="s">
        <v>6056</v>
      </c>
    </row>
    <row r="721" spans="1:15" x14ac:dyDescent="0.25">
      <c r="A721" t="s">
        <v>6057</v>
      </c>
      <c r="B721" t="s">
        <v>6058</v>
      </c>
      <c r="C721">
        <v>353088</v>
      </c>
      <c r="D721">
        <v>19</v>
      </c>
      <c r="E721" t="s">
        <v>6059</v>
      </c>
      <c r="F721">
        <v>2</v>
      </c>
      <c r="G721" t="s">
        <v>6060</v>
      </c>
      <c r="H721" t="s">
        <v>1960</v>
      </c>
      <c r="I721" t="s">
        <v>2072</v>
      </c>
      <c r="J721" t="s">
        <v>2019</v>
      </c>
      <c r="K721" t="s">
        <v>1964</v>
      </c>
      <c r="L721" t="s">
        <v>6061</v>
      </c>
    </row>
    <row r="722" spans="1:15" x14ac:dyDescent="0.25">
      <c r="A722" t="s">
        <v>545</v>
      </c>
      <c r="B722" t="s">
        <v>6062</v>
      </c>
      <c r="C722">
        <v>90827</v>
      </c>
      <c r="D722">
        <v>7</v>
      </c>
      <c r="E722" t="s">
        <v>6063</v>
      </c>
      <c r="F722">
        <v>2</v>
      </c>
      <c r="G722" t="s">
        <v>6064</v>
      </c>
      <c r="H722" t="s">
        <v>1960</v>
      </c>
      <c r="I722" t="s">
        <v>6065</v>
      </c>
      <c r="J722" t="s">
        <v>1962</v>
      </c>
      <c r="K722" t="s">
        <v>1964</v>
      </c>
      <c r="L722" t="s">
        <v>6066</v>
      </c>
    </row>
    <row r="723" spans="1:15" x14ac:dyDescent="0.25">
      <c r="A723" t="s">
        <v>6067</v>
      </c>
      <c r="B723" t="s">
        <v>6068</v>
      </c>
      <c r="C723">
        <v>25925</v>
      </c>
      <c r="D723">
        <v>18</v>
      </c>
      <c r="E723" t="s">
        <v>6069</v>
      </c>
      <c r="F723">
        <v>1</v>
      </c>
      <c r="G723" t="s">
        <v>5588</v>
      </c>
      <c r="H723" t="s">
        <v>1960</v>
      </c>
      <c r="I723" t="s">
        <v>2048</v>
      </c>
      <c r="J723" t="s">
        <v>1972</v>
      </c>
      <c r="K723" t="s">
        <v>1973</v>
      </c>
      <c r="L723" t="s">
        <v>1982</v>
      </c>
      <c r="M723" t="s">
        <v>59</v>
      </c>
      <c r="N723" t="s">
        <v>3223</v>
      </c>
      <c r="O723" t="s">
        <v>6070</v>
      </c>
    </row>
    <row r="724" spans="1:15" x14ac:dyDescent="0.25">
      <c r="A724" t="s">
        <v>6071</v>
      </c>
      <c r="B724" t="s">
        <v>6072</v>
      </c>
      <c r="C724">
        <v>84133</v>
      </c>
      <c r="D724">
        <v>22</v>
      </c>
      <c r="E724" t="s">
        <v>6073</v>
      </c>
      <c r="F724">
        <v>2</v>
      </c>
      <c r="G724" t="s">
        <v>2789</v>
      </c>
      <c r="H724" t="s">
        <v>1960</v>
      </c>
      <c r="I724" t="s">
        <v>6074</v>
      </c>
      <c r="J724" t="s">
        <v>1962</v>
      </c>
      <c r="K724" t="s">
        <v>2028</v>
      </c>
      <c r="L724" t="s">
        <v>4122</v>
      </c>
      <c r="M724" t="s">
        <v>6075</v>
      </c>
    </row>
    <row r="725" spans="1:15" x14ac:dyDescent="0.25">
      <c r="A725" t="s">
        <v>6076</v>
      </c>
      <c r="B725" t="s">
        <v>6077</v>
      </c>
      <c r="C725">
        <v>8233</v>
      </c>
      <c r="D725" t="s">
        <v>2093</v>
      </c>
      <c r="E725" t="s">
        <v>6078</v>
      </c>
      <c r="F725">
        <v>1</v>
      </c>
      <c r="G725" t="s">
        <v>1969</v>
      </c>
      <c r="H725" t="s">
        <v>6079</v>
      </c>
      <c r="I725" t="s">
        <v>1960</v>
      </c>
      <c r="J725" t="s">
        <v>5578</v>
      </c>
      <c r="K725" t="s">
        <v>1972</v>
      </c>
      <c r="L725" t="s">
        <v>2027</v>
      </c>
      <c r="M725" t="s">
        <v>2028</v>
      </c>
      <c r="N725" t="s">
        <v>6080</v>
      </c>
      <c r="O725" t="s">
        <v>6081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workbookViewId="0">
      <selection sqref="A1:G1"/>
    </sheetView>
  </sheetViews>
  <sheetFormatPr baseColWidth="10" defaultColWidth="11.42578125" defaultRowHeight="15" x14ac:dyDescent="0.25"/>
  <cols>
    <col min="1" max="1" width="23.28515625" bestFit="1" customWidth="1"/>
    <col min="2" max="7" width="10.85546875" style="38"/>
  </cols>
  <sheetData>
    <row r="1" spans="1:13" ht="45.75" thickBot="1" x14ac:dyDescent="0.3">
      <c r="A1" s="43" t="s">
        <v>6338</v>
      </c>
      <c r="B1" s="43"/>
      <c r="C1" s="43"/>
      <c r="D1" s="43"/>
      <c r="E1" s="43"/>
      <c r="F1" s="43"/>
      <c r="G1" s="43"/>
      <c r="I1" s="30" t="s">
        <v>6312</v>
      </c>
      <c r="J1" s="31" t="s">
        <v>6313</v>
      </c>
      <c r="K1" s="31" t="s">
        <v>6323</v>
      </c>
      <c r="L1" s="31" t="s">
        <v>6324</v>
      </c>
      <c r="M1" s="31" t="s">
        <v>6327</v>
      </c>
    </row>
    <row r="2" spans="1:13" ht="15.75" thickBot="1" x14ac:dyDescent="0.3">
      <c r="A2" s="40" t="s">
        <v>6334</v>
      </c>
      <c r="B2" s="42" t="s">
        <v>6328</v>
      </c>
      <c r="C2" s="42" t="s">
        <v>6329</v>
      </c>
      <c r="D2" s="42" t="s">
        <v>6330</v>
      </c>
      <c r="E2" s="42" t="s">
        <v>6331</v>
      </c>
      <c r="F2" s="42" t="s">
        <v>6332</v>
      </c>
      <c r="G2" s="42" t="s">
        <v>6333</v>
      </c>
      <c r="I2" s="32" t="s">
        <v>6314</v>
      </c>
      <c r="J2" s="33">
        <v>107</v>
      </c>
      <c r="K2" s="33">
        <v>5</v>
      </c>
      <c r="L2" s="34" t="s">
        <v>498</v>
      </c>
      <c r="M2" s="33">
        <v>9</v>
      </c>
    </row>
    <row r="3" spans="1:13" ht="15.75" thickBot="1" x14ac:dyDescent="0.3">
      <c r="A3" s="40" t="s">
        <v>43</v>
      </c>
      <c r="B3" s="39">
        <v>78</v>
      </c>
      <c r="C3" s="39">
        <v>41</v>
      </c>
      <c r="D3" s="39">
        <v>101</v>
      </c>
      <c r="E3" s="39">
        <v>44</v>
      </c>
      <c r="F3" s="39">
        <v>41</v>
      </c>
      <c r="G3" s="39">
        <v>12</v>
      </c>
      <c r="I3" s="32" t="s">
        <v>6315</v>
      </c>
      <c r="J3" s="33">
        <v>57</v>
      </c>
      <c r="K3" s="33">
        <v>6</v>
      </c>
      <c r="L3" s="34" t="s">
        <v>46</v>
      </c>
      <c r="M3" s="33">
        <v>2</v>
      </c>
    </row>
    <row r="4" spans="1:13" ht="15.75" thickBot="1" x14ac:dyDescent="0.3">
      <c r="A4" s="40" t="s">
        <v>128</v>
      </c>
      <c r="B4" s="39">
        <v>7</v>
      </c>
      <c r="C4" s="39">
        <v>6</v>
      </c>
      <c r="D4" s="39">
        <v>5</v>
      </c>
      <c r="E4" s="39">
        <v>3</v>
      </c>
      <c r="F4" s="39">
        <v>2</v>
      </c>
      <c r="G4" s="39">
        <v>4</v>
      </c>
      <c r="I4" s="32" t="s">
        <v>6316</v>
      </c>
      <c r="J4" s="33">
        <v>120</v>
      </c>
      <c r="K4" s="33">
        <v>7</v>
      </c>
      <c r="L4" s="33">
        <v>0</v>
      </c>
      <c r="M4" s="33">
        <v>5</v>
      </c>
    </row>
    <row r="5" spans="1:13" ht="15.75" thickBot="1" x14ac:dyDescent="0.3">
      <c r="A5" s="40" t="s">
        <v>106</v>
      </c>
      <c r="B5" s="39">
        <v>11</v>
      </c>
      <c r="C5" s="39">
        <v>3</v>
      </c>
      <c r="D5" s="39">
        <v>5</v>
      </c>
      <c r="E5" s="39">
        <v>3</v>
      </c>
      <c r="F5" s="39">
        <v>3</v>
      </c>
      <c r="G5" s="39">
        <v>0</v>
      </c>
      <c r="I5" s="32" t="s">
        <v>6317</v>
      </c>
      <c r="J5" s="33">
        <v>56</v>
      </c>
      <c r="K5" s="33">
        <v>6</v>
      </c>
      <c r="L5" s="34" t="s">
        <v>1269</v>
      </c>
      <c r="M5" s="33">
        <v>2</v>
      </c>
    </row>
    <row r="6" spans="1:13" ht="15.75" thickBot="1" x14ac:dyDescent="0.3">
      <c r="A6" s="40" t="s">
        <v>499</v>
      </c>
      <c r="B6" s="39">
        <v>1</v>
      </c>
      <c r="C6" s="39">
        <v>2</v>
      </c>
      <c r="D6" s="39">
        <v>5</v>
      </c>
      <c r="E6" s="39">
        <v>4</v>
      </c>
      <c r="F6" s="39">
        <v>3</v>
      </c>
      <c r="G6" s="39">
        <v>1</v>
      </c>
      <c r="I6" s="32" t="s">
        <v>6318</v>
      </c>
      <c r="J6" s="33">
        <v>55</v>
      </c>
      <c r="K6" s="33">
        <v>5</v>
      </c>
      <c r="L6" s="34" t="s">
        <v>6337</v>
      </c>
      <c r="M6" s="33">
        <v>2</v>
      </c>
    </row>
    <row r="7" spans="1:13" ht="15.75" thickBot="1" x14ac:dyDescent="0.3">
      <c r="A7" s="40" t="s">
        <v>1929</v>
      </c>
      <c r="B7" s="39">
        <v>0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I7" s="32" t="s">
        <v>6319</v>
      </c>
      <c r="J7" s="33">
        <v>19</v>
      </c>
      <c r="K7" s="33">
        <v>0</v>
      </c>
      <c r="L7" s="33">
        <v>0</v>
      </c>
      <c r="M7" s="33">
        <v>0</v>
      </c>
    </row>
    <row r="8" spans="1:13" ht="15.75" thickBot="1" x14ac:dyDescent="0.3">
      <c r="A8" s="40" t="s">
        <v>23</v>
      </c>
      <c r="B8" s="39">
        <v>6</v>
      </c>
      <c r="C8" s="39">
        <v>4</v>
      </c>
      <c r="D8" s="39">
        <v>4</v>
      </c>
      <c r="E8" s="39">
        <v>0</v>
      </c>
      <c r="F8" s="39">
        <v>2</v>
      </c>
      <c r="G8" s="39">
        <v>1</v>
      </c>
      <c r="I8" s="35" t="s">
        <v>6320</v>
      </c>
      <c r="J8" s="36">
        <v>69</v>
      </c>
      <c r="K8" s="36">
        <v>5</v>
      </c>
      <c r="L8" s="36">
        <v>0</v>
      </c>
      <c r="M8" s="36">
        <v>3</v>
      </c>
    </row>
    <row r="9" spans="1:13" ht="15.75" thickBot="1" x14ac:dyDescent="0.3">
      <c r="A9" s="40" t="s">
        <v>759</v>
      </c>
      <c r="B9" s="39">
        <v>0</v>
      </c>
      <c r="C9" s="39">
        <v>1</v>
      </c>
      <c r="D9" s="39">
        <v>0</v>
      </c>
      <c r="E9" s="39">
        <v>0</v>
      </c>
      <c r="F9" s="39">
        <v>1</v>
      </c>
      <c r="G9" s="39">
        <v>1</v>
      </c>
      <c r="I9" s="35" t="s">
        <v>6321</v>
      </c>
      <c r="J9" s="36">
        <v>20</v>
      </c>
      <c r="K9" s="36">
        <v>0</v>
      </c>
      <c r="L9" s="36">
        <v>0</v>
      </c>
      <c r="M9" s="36">
        <v>0</v>
      </c>
    </row>
    <row r="10" spans="1:13" ht="15.75" thickBot="1" x14ac:dyDescent="0.3">
      <c r="A10" s="40" t="s">
        <v>6311</v>
      </c>
      <c r="B10" s="39">
        <v>4</v>
      </c>
      <c r="C10" s="39">
        <v>0</v>
      </c>
      <c r="D10" s="39">
        <v>0</v>
      </c>
      <c r="E10" s="39">
        <v>1</v>
      </c>
      <c r="F10" s="39">
        <v>4</v>
      </c>
      <c r="G10" s="39">
        <v>0</v>
      </c>
      <c r="I10" s="35" t="s">
        <v>6322</v>
      </c>
      <c r="J10" s="36">
        <v>120</v>
      </c>
      <c r="K10" s="36">
        <v>7</v>
      </c>
      <c r="L10" s="36">
        <v>0</v>
      </c>
      <c r="M10" s="36">
        <v>9</v>
      </c>
    </row>
    <row r="11" spans="1:13" x14ac:dyDescent="0.25">
      <c r="A11" s="40" t="s">
        <v>6335</v>
      </c>
      <c r="B11" s="39">
        <f>SUM(B3:B10)</f>
        <v>107</v>
      </c>
      <c r="C11" s="39">
        <f t="shared" ref="C11:G11" si="0">SUM(C3:C10)</f>
        <v>57</v>
      </c>
      <c r="D11" s="39">
        <f t="shared" si="0"/>
        <v>120</v>
      </c>
      <c r="E11" s="39">
        <f t="shared" si="0"/>
        <v>55</v>
      </c>
      <c r="F11" s="39">
        <f>SUM(F3:F10)</f>
        <v>56</v>
      </c>
      <c r="G11" s="39">
        <f t="shared" si="0"/>
        <v>19</v>
      </c>
      <c r="I11" s="41" t="s">
        <v>6325</v>
      </c>
    </row>
    <row r="12" spans="1:13" x14ac:dyDescent="0.25">
      <c r="I12" s="41" t="s">
        <v>6326</v>
      </c>
    </row>
    <row r="13" spans="1:13" x14ac:dyDescent="0.25">
      <c r="I13" s="41" t="s">
        <v>6336</v>
      </c>
    </row>
    <row r="33" ht="15" customHeight="1" x14ac:dyDescent="0.25"/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/>
  </sheetViews>
  <sheetFormatPr baseColWidth="10" defaultColWidth="11.42578125" defaultRowHeight="15" x14ac:dyDescent="0.25"/>
  <cols>
    <col min="1" max="1" width="23.5703125" customWidth="1"/>
    <col min="2" max="2" width="39.42578125" customWidth="1"/>
  </cols>
  <sheetData>
    <row r="1" spans="1:3" ht="19.5" x14ac:dyDescent="0.35">
      <c r="A1" s="11" t="s">
        <v>6339</v>
      </c>
      <c r="B1" s="10"/>
      <c r="C1" s="9"/>
    </row>
    <row r="2" spans="1:3" ht="19.5" x14ac:dyDescent="0.35">
      <c r="A2" s="11" t="s">
        <v>1236</v>
      </c>
      <c r="B2" s="10"/>
      <c r="C2" s="9"/>
    </row>
    <row r="3" spans="1:3" ht="16.5" x14ac:dyDescent="0.3">
      <c r="A3" s="47" t="s">
        <v>1237</v>
      </c>
      <c r="B3" s="48"/>
    </row>
    <row r="4" spans="1:3" ht="15.75" x14ac:dyDescent="0.25">
      <c r="A4" s="12" t="s">
        <v>453</v>
      </c>
      <c r="B4" s="12" t="s">
        <v>452</v>
      </c>
    </row>
    <row r="5" spans="1:3" ht="15.75" x14ac:dyDescent="0.25">
      <c r="A5" s="12" t="s">
        <v>455</v>
      </c>
      <c r="B5" s="12" t="s">
        <v>454</v>
      </c>
    </row>
    <row r="6" spans="1:3" ht="15.75" x14ac:dyDescent="0.25">
      <c r="A6" s="44" t="s">
        <v>1238</v>
      </c>
      <c r="B6" s="12" t="s">
        <v>1239</v>
      </c>
    </row>
    <row r="7" spans="1:3" ht="15.75" x14ac:dyDescent="0.25">
      <c r="A7" s="45"/>
      <c r="B7" s="12" t="s">
        <v>1240</v>
      </c>
    </row>
    <row r="8" spans="1:3" ht="15.75" x14ac:dyDescent="0.25">
      <c r="A8" s="46"/>
      <c r="B8" s="12" t="s">
        <v>1241</v>
      </c>
    </row>
    <row r="9" spans="1:3" ht="15.75" x14ac:dyDescent="0.25">
      <c r="A9" s="44" t="s">
        <v>1242</v>
      </c>
      <c r="B9" s="12" t="s">
        <v>1243</v>
      </c>
    </row>
    <row r="10" spans="1:3" ht="15.75" x14ac:dyDescent="0.25">
      <c r="A10" s="46"/>
      <c r="B10" s="12" t="s">
        <v>1244</v>
      </c>
    </row>
    <row r="11" spans="1:3" ht="15.75" x14ac:dyDescent="0.25">
      <c r="A11" s="12" t="s">
        <v>456</v>
      </c>
      <c r="B11" s="12" t="s">
        <v>6309</v>
      </c>
    </row>
    <row r="12" spans="1:3" ht="15.75" x14ac:dyDescent="0.25">
      <c r="A12" s="12" t="s">
        <v>457</v>
      </c>
      <c r="B12" s="12"/>
    </row>
    <row r="13" spans="1:3" x14ac:dyDescent="0.25">
      <c r="A13" s="14" t="s">
        <v>1251</v>
      </c>
    </row>
    <row r="14" spans="1:3" x14ac:dyDescent="0.25">
      <c r="A14" s="13" t="s">
        <v>1245</v>
      </c>
    </row>
    <row r="15" spans="1:3" x14ac:dyDescent="0.25">
      <c r="A15" s="13" t="s">
        <v>1246</v>
      </c>
    </row>
    <row r="16" spans="1:3" x14ac:dyDescent="0.25">
      <c r="A16" s="13" t="s">
        <v>1247</v>
      </c>
    </row>
    <row r="17" spans="1:4" x14ac:dyDescent="0.25">
      <c r="A17" s="13" t="s">
        <v>1248</v>
      </c>
    </row>
    <row r="18" spans="1:4" x14ac:dyDescent="0.25">
      <c r="A18" s="13" t="s">
        <v>1249</v>
      </c>
    </row>
    <row r="19" spans="1:4" x14ac:dyDescent="0.25">
      <c r="A19" s="13" t="s">
        <v>1250</v>
      </c>
    </row>
    <row r="20" spans="1:4" x14ac:dyDescent="0.25">
      <c r="A20" s="13" t="s">
        <v>6310</v>
      </c>
    </row>
    <row r="21" spans="1:4" ht="19.5" x14ac:dyDescent="0.35">
      <c r="A21" s="11" t="s">
        <v>1252</v>
      </c>
    </row>
    <row r="22" spans="1:4" ht="15.75" x14ac:dyDescent="0.25">
      <c r="A22" s="15" t="s">
        <v>1253</v>
      </c>
      <c r="B22" s="15" t="s">
        <v>449</v>
      </c>
      <c r="C22" s="15" t="s">
        <v>1258</v>
      </c>
    </row>
    <row r="23" spans="1:4" ht="15.75" x14ac:dyDescent="0.25">
      <c r="A23" s="15" t="s">
        <v>1254</v>
      </c>
      <c r="B23" s="15" t="s">
        <v>1255</v>
      </c>
      <c r="C23" s="15" t="s">
        <v>1258</v>
      </c>
    </row>
    <row r="24" spans="1:4" ht="15.75" x14ac:dyDescent="0.25">
      <c r="A24" s="15" t="s">
        <v>1256</v>
      </c>
      <c r="B24" s="15" t="s">
        <v>1257</v>
      </c>
      <c r="C24" s="15" t="s">
        <v>1259</v>
      </c>
    </row>
    <row r="25" spans="1:4" ht="15.75" x14ac:dyDescent="0.25">
      <c r="A25" s="15" t="s">
        <v>8</v>
      </c>
      <c r="B25" s="15" t="s">
        <v>1260</v>
      </c>
      <c r="C25" s="15" t="s">
        <v>1259</v>
      </c>
    </row>
    <row r="26" spans="1:4" ht="15.75" x14ac:dyDescent="0.25">
      <c r="A26" s="15" t="s">
        <v>8</v>
      </c>
      <c r="B26" s="15" t="s">
        <v>1261</v>
      </c>
      <c r="C26" s="15" t="s">
        <v>1259</v>
      </c>
    </row>
    <row r="28" spans="1:4" ht="19.5" x14ac:dyDescent="0.35">
      <c r="A28" s="11" t="s">
        <v>1281</v>
      </c>
      <c r="D28" s="11" t="s">
        <v>1280</v>
      </c>
    </row>
    <row r="29" spans="1:4" ht="16.5" x14ac:dyDescent="0.3">
      <c r="A29" s="17" t="s">
        <v>1262</v>
      </c>
      <c r="B29" s="18" t="s">
        <v>1</v>
      </c>
    </row>
    <row r="30" spans="1:4" ht="15.75" x14ac:dyDescent="0.25">
      <c r="A30" s="15" t="s">
        <v>1263</v>
      </c>
      <c r="B30" s="16">
        <v>1</v>
      </c>
    </row>
    <row r="31" spans="1:4" ht="15.75" x14ac:dyDescent="0.25">
      <c r="A31" s="15" t="s">
        <v>1264</v>
      </c>
      <c r="B31" s="16">
        <v>19</v>
      </c>
    </row>
    <row r="32" spans="1:4" ht="15.75" x14ac:dyDescent="0.25">
      <c r="A32" s="15" t="s">
        <v>1265</v>
      </c>
      <c r="B32" s="16">
        <v>17</v>
      </c>
    </row>
    <row r="33" spans="1:2" ht="15.75" x14ac:dyDescent="0.25">
      <c r="A33" s="15" t="s">
        <v>1266</v>
      </c>
      <c r="B33" s="16">
        <v>17</v>
      </c>
    </row>
    <row r="34" spans="1:2" ht="15.75" x14ac:dyDescent="0.25">
      <c r="A34" s="15" t="s">
        <v>1267</v>
      </c>
      <c r="B34" s="16">
        <v>17</v>
      </c>
    </row>
    <row r="35" spans="1:2" ht="15.75" x14ac:dyDescent="0.25">
      <c r="A35" s="15" t="s">
        <v>1268</v>
      </c>
      <c r="B35" s="16">
        <v>2</v>
      </c>
    </row>
    <row r="36" spans="1:2" ht="15.75" x14ac:dyDescent="0.25">
      <c r="A36" s="15" t="s">
        <v>1269</v>
      </c>
      <c r="B36" s="16">
        <v>20</v>
      </c>
    </row>
    <row r="37" spans="1:2" ht="15.75" x14ac:dyDescent="0.25">
      <c r="A37" s="15" t="s">
        <v>1270</v>
      </c>
      <c r="B37" s="16">
        <v>17</v>
      </c>
    </row>
    <row r="38" spans="1:2" ht="15.75" x14ac:dyDescent="0.25">
      <c r="A38" s="15" t="s">
        <v>1271</v>
      </c>
      <c r="B38" s="16">
        <v>20</v>
      </c>
    </row>
    <row r="39" spans="1:2" ht="15.75" x14ac:dyDescent="0.25">
      <c r="A39" s="15" t="s">
        <v>1272</v>
      </c>
      <c r="B39" s="16">
        <v>8</v>
      </c>
    </row>
    <row r="40" spans="1:2" ht="15.75" x14ac:dyDescent="0.25">
      <c r="A40" s="15" t="s">
        <v>1273</v>
      </c>
      <c r="B40" s="16">
        <v>1</v>
      </c>
    </row>
    <row r="41" spans="1:2" ht="15.75" x14ac:dyDescent="0.25">
      <c r="A41" s="15" t="s">
        <v>1274</v>
      </c>
      <c r="B41" s="16">
        <v>10</v>
      </c>
    </row>
    <row r="42" spans="1:2" ht="15.75" x14ac:dyDescent="0.25">
      <c r="A42" s="15" t="s">
        <v>1275</v>
      </c>
      <c r="B42" s="16">
        <v>20</v>
      </c>
    </row>
    <row r="43" spans="1:2" ht="15.75" x14ac:dyDescent="0.25">
      <c r="A43" s="15" t="s">
        <v>1276</v>
      </c>
      <c r="B43" s="16">
        <v>20</v>
      </c>
    </row>
    <row r="44" spans="1:2" ht="15.75" x14ac:dyDescent="0.25">
      <c r="A44" s="15" t="s">
        <v>1277</v>
      </c>
      <c r="B44" s="16">
        <v>10</v>
      </c>
    </row>
    <row r="45" spans="1:2" ht="15.75" x14ac:dyDescent="0.25">
      <c r="A45" s="15" t="s">
        <v>1278</v>
      </c>
      <c r="B45" s="16">
        <v>7</v>
      </c>
    </row>
    <row r="46" spans="1:2" ht="15.75" x14ac:dyDescent="0.25">
      <c r="A46" s="15" t="s">
        <v>1279</v>
      </c>
      <c r="B46" s="16">
        <v>9</v>
      </c>
    </row>
    <row r="48" spans="1:2" ht="16.5" x14ac:dyDescent="0.3">
      <c r="A48" s="20" t="s">
        <v>1282</v>
      </c>
    </row>
    <row r="49" spans="1:13" ht="16.5" x14ac:dyDescent="0.3">
      <c r="A49" s="21" t="s">
        <v>1283</v>
      </c>
    </row>
    <row r="50" spans="1:13" ht="16.5" x14ac:dyDescent="0.3">
      <c r="A50" s="23" t="s">
        <v>1844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1:13" x14ac:dyDescent="0.25">
      <c r="A51" s="37" t="s">
        <v>1845</v>
      </c>
    </row>
  </sheetData>
  <mergeCells count="3">
    <mergeCell ref="A6:A8"/>
    <mergeCell ref="A9:A10"/>
    <mergeCell ref="A3:B3"/>
  </mergeCells>
  <hyperlinks>
    <hyperlink ref="A51" r:id="rId1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workbookViewId="0">
      <selection activeCell="A2" sqref="A2"/>
    </sheetView>
  </sheetViews>
  <sheetFormatPr baseColWidth="10" defaultColWidth="11.5703125" defaultRowHeight="15" x14ac:dyDescent="0.25"/>
  <cols>
    <col min="1" max="9" width="11.5703125" style="2"/>
    <col min="10" max="10" width="19.85546875" style="2" customWidth="1"/>
    <col min="11" max="11" width="22.85546875" style="2" bestFit="1" customWidth="1"/>
    <col min="12" max="15" width="11.5703125" style="2"/>
    <col min="16" max="16" width="55.140625" style="2" bestFit="1" customWidth="1"/>
    <col min="17" max="16384" width="11.5703125" style="2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1070</v>
      </c>
      <c r="I1" s="4" t="s">
        <v>1071</v>
      </c>
      <c r="J1" s="4" t="s">
        <v>1072</v>
      </c>
      <c r="K1" s="4" t="s">
        <v>7</v>
      </c>
      <c r="L1" s="4" t="s">
        <v>459</v>
      </c>
      <c r="M1" s="4" t="s">
        <v>9</v>
      </c>
      <c r="N1" s="4" t="s">
        <v>11</v>
      </c>
      <c r="O1" s="4" t="s">
        <v>12</v>
      </c>
      <c r="P1" s="4" t="s">
        <v>13</v>
      </c>
    </row>
    <row r="2" spans="1:16" x14ac:dyDescent="0.25">
      <c r="A2" s="6" t="s">
        <v>15</v>
      </c>
      <c r="B2" s="6" t="s">
        <v>496</v>
      </c>
      <c r="C2" s="6">
        <v>24175857</v>
      </c>
      <c r="D2" s="6">
        <v>24175859</v>
      </c>
      <c r="E2" s="6" t="s">
        <v>497</v>
      </c>
      <c r="F2" s="6" t="s">
        <v>18</v>
      </c>
      <c r="G2" s="6" t="s">
        <v>498</v>
      </c>
      <c r="H2" s="6" t="s">
        <v>818</v>
      </c>
      <c r="I2" s="6" t="s">
        <v>819</v>
      </c>
      <c r="J2" s="6" t="s">
        <v>820</v>
      </c>
      <c r="K2" s="6" t="s">
        <v>499</v>
      </c>
      <c r="L2" s="6" t="s">
        <v>501</v>
      </c>
      <c r="M2" s="6">
        <v>382</v>
      </c>
      <c r="N2" s="6" t="s">
        <v>24</v>
      </c>
      <c r="O2" s="6" t="s">
        <v>24</v>
      </c>
      <c r="P2" s="6" t="s">
        <v>500</v>
      </c>
    </row>
    <row r="3" spans="1:16" x14ac:dyDescent="0.25">
      <c r="A3" s="5" t="s">
        <v>15</v>
      </c>
      <c r="B3" s="5" t="s">
        <v>204</v>
      </c>
      <c r="C3" s="5">
        <v>112174307</v>
      </c>
      <c r="D3" s="5">
        <v>112174307</v>
      </c>
      <c r="E3" s="5" t="s">
        <v>17</v>
      </c>
      <c r="F3" s="5" t="s">
        <v>59</v>
      </c>
      <c r="G3" s="5" t="s">
        <v>487</v>
      </c>
      <c r="H3" s="5" t="s">
        <v>806</v>
      </c>
      <c r="I3" s="5" t="s">
        <v>807</v>
      </c>
      <c r="J3" s="5" t="s">
        <v>808</v>
      </c>
      <c r="K3" s="5" t="s">
        <v>43</v>
      </c>
      <c r="L3" s="5" t="s">
        <v>488</v>
      </c>
      <c r="M3" s="5">
        <v>291</v>
      </c>
      <c r="N3" s="5" t="s">
        <v>24</v>
      </c>
      <c r="O3" s="5" t="s">
        <v>24</v>
      </c>
      <c r="P3" s="5" t="s">
        <v>24</v>
      </c>
    </row>
    <row r="4" spans="1:16" x14ac:dyDescent="0.25">
      <c r="A4" s="5" t="s">
        <v>15</v>
      </c>
      <c r="B4" s="5" t="s">
        <v>465</v>
      </c>
      <c r="C4" s="5">
        <v>122252330</v>
      </c>
      <c r="D4" s="5">
        <v>122252330</v>
      </c>
      <c r="E4" s="5" t="s">
        <v>17</v>
      </c>
      <c r="F4" s="5" t="s">
        <v>59</v>
      </c>
      <c r="G4" s="5" t="s">
        <v>466</v>
      </c>
      <c r="H4" s="5" t="s">
        <v>773</v>
      </c>
      <c r="I4" s="5" t="s">
        <v>774</v>
      </c>
      <c r="J4" s="5" t="s">
        <v>775</v>
      </c>
      <c r="K4" s="5" t="s">
        <v>43</v>
      </c>
      <c r="L4" s="5" t="s">
        <v>467</v>
      </c>
      <c r="M4" s="5">
        <v>12</v>
      </c>
      <c r="N4" s="5" t="s">
        <v>24</v>
      </c>
      <c r="O4" s="5" t="s">
        <v>24</v>
      </c>
      <c r="P4" s="5" t="s">
        <v>24</v>
      </c>
    </row>
    <row r="5" spans="1:16" x14ac:dyDescent="0.25">
      <c r="A5" s="5" t="s">
        <v>15</v>
      </c>
      <c r="B5" s="5" t="s">
        <v>283</v>
      </c>
      <c r="C5" s="5">
        <v>96054632</v>
      </c>
      <c r="D5" s="5">
        <v>96054632</v>
      </c>
      <c r="E5" s="5" t="s">
        <v>38</v>
      </c>
      <c r="F5" s="5" t="s">
        <v>37</v>
      </c>
      <c r="G5" s="5" t="s">
        <v>597</v>
      </c>
      <c r="H5" s="5" t="s">
        <v>965</v>
      </c>
      <c r="I5" s="5" t="s">
        <v>966</v>
      </c>
      <c r="J5" s="5" t="s">
        <v>967</v>
      </c>
      <c r="K5" s="5" t="s">
        <v>43</v>
      </c>
      <c r="L5" s="5" t="s">
        <v>598</v>
      </c>
      <c r="M5" s="5">
        <v>211</v>
      </c>
      <c r="N5" s="5" t="s">
        <v>24</v>
      </c>
      <c r="O5" s="5" t="s">
        <v>24</v>
      </c>
      <c r="P5" s="5" t="s">
        <v>24</v>
      </c>
    </row>
    <row r="6" spans="1:16" x14ac:dyDescent="0.25">
      <c r="A6" s="5" t="s">
        <v>15</v>
      </c>
      <c r="B6" s="5" t="s">
        <v>99</v>
      </c>
      <c r="C6" s="5">
        <v>57188541</v>
      </c>
      <c r="D6" s="5">
        <v>57188541</v>
      </c>
      <c r="E6" s="5" t="s">
        <v>37</v>
      </c>
      <c r="F6" s="5" t="s">
        <v>59</v>
      </c>
      <c r="G6" s="5" t="s">
        <v>545</v>
      </c>
      <c r="H6" s="5" t="s">
        <v>891</v>
      </c>
      <c r="I6" s="5" t="s">
        <v>892</v>
      </c>
      <c r="J6" s="5" t="s">
        <v>893</v>
      </c>
      <c r="K6" s="5" t="s">
        <v>43</v>
      </c>
      <c r="L6" s="5" t="s">
        <v>282</v>
      </c>
      <c r="M6" s="5">
        <v>231</v>
      </c>
      <c r="N6" s="5" t="s">
        <v>24</v>
      </c>
      <c r="O6" s="5" t="s">
        <v>24</v>
      </c>
      <c r="P6" s="5" t="s">
        <v>24</v>
      </c>
    </row>
    <row r="7" spans="1:16" x14ac:dyDescent="0.25">
      <c r="A7" s="2" t="s">
        <v>69</v>
      </c>
      <c r="B7" s="2" t="s">
        <v>142</v>
      </c>
      <c r="C7" s="2">
        <v>158153825</v>
      </c>
      <c r="D7" s="2">
        <v>158153831</v>
      </c>
      <c r="E7" s="2" t="s">
        <v>660</v>
      </c>
      <c r="F7" s="2" t="s">
        <v>18</v>
      </c>
      <c r="G7" s="2" t="s">
        <v>661</v>
      </c>
      <c r="H7" s="2" t="s">
        <v>1058</v>
      </c>
      <c r="I7" s="2" t="s">
        <v>1059</v>
      </c>
      <c r="J7" s="2" t="s">
        <v>1060</v>
      </c>
      <c r="K7" s="2" t="s">
        <v>23</v>
      </c>
      <c r="L7" s="2" t="s">
        <v>662</v>
      </c>
      <c r="M7" s="2">
        <v>367</v>
      </c>
      <c r="N7" s="2" t="s">
        <v>24</v>
      </c>
      <c r="O7" s="2" t="s">
        <v>24</v>
      </c>
      <c r="P7" s="2" t="s">
        <v>24</v>
      </c>
    </row>
    <row r="8" spans="1:16" x14ac:dyDescent="0.25">
      <c r="A8" s="2" t="s">
        <v>69</v>
      </c>
      <c r="B8" s="2" t="s">
        <v>36</v>
      </c>
      <c r="C8" s="2">
        <v>233674474</v>
      </c>
      <c r="D8" s="2">
        <v>233674475</v>
      </c>
      <c r="E8" s="2" t="s">
        <v>477</v>
      </c>
      <c r="F8" s="2" t="s">
        <v>18</v>
      </c>
      <c r="G8" s="2" t="s">
        <v>489</v>
      </c>
      <c r="H8" s="2" t="s">
        <v>809</v>
      </c>
      <c r="I8" s="2" t="s">
        <v>1044</v>
      </c>
      <c r="J8" s="2" t="s">
        <v>1045</v>
      </c>
      <c r="K8" s="2" t="s">
        <v>23</v>
      </c>
      <c r="L8" s="2" t="s">
        <v>651</v>
      </c>
      <c r="M8" s="2">
        <v>300</v>
      </c>
      <c r="N8" s="2" t="s">
        <v>24</v>
      </c>
      <c r="O8" s="2" t="s">
        <v>24</v>
      </c>
      <c r="P8" s="2" t="s">
        <v>24</v>
      </c>
    </row>
    <row r="9" spans="1:16" x14ac:dyDescent="0.25">
      <c r="A9" s="2" t="s">
        <v>69</v>
      </c>
      <c r="B9" s="2" t="s">
        <v>16</v>
      </c>
      <c r="C9" s="2">
        <v>38519734</v>
      </c>
      <c r="D9" s="2">
        <v>38519747</v>
      </c>
      <c r="E9" s="2" t="s">
        <v>613</v>
      </c>
      <c r="F9" s="2" t="s">
        <v>18</v>
      </c>
      <c r="G9" s="2" t="s">
        <v>614</v>
      </c>
      <c r="H9" s="2" t="s">
        <v>995</v>
      </c>
      <c r="I9" s="2" t="s">
        <v>996</v>
      </c>
      <c r="J9" s="2" t="s">
        <v>997</v>
      </c>
      <c r="K9" s="2" t="s">
        <v>23</v>
      </c>
      <c r="L9" s="2" t="s">
        <v>615</v>
      </c>
      <c r="M9" s="2">
        <v>173</v>
      </c>
      <c r="N9" s="2" t="s">
        <v>24</v>
      </c>
      <c r="O9" s="2" t="s">
        <v>24</v>
      </c>
      <c r="P9" s="2" t="s">
        <v>24</v>
      </c>
    </row>
    <row r="10" spans="1:16" x14ac:dyDescent="0.25">
      <c r="A10" s="2" t="s">
        <v>69</v>
      </c>
      <c r="B10" s="2" t="s">
        <v>70</v>
      </c>
      <c r="C10" s="2">
        <v>1273729</v>
      </c>
      <c r="D10" s="2">
        <v>1273729</v>
      </c>
      <c r="E10" s="2" t="s">
        <v>38</v>
      </c>
      <c r="F10" s="2" t="s">
        <v>18</v>
      </c>
      <c r="G10" s="2" t="s">
        <v>607</v>
      </c>
      <c r="H10" s="2" t="s">
        <v>983</v>
      </c>
      <c r="I10" s="2" t="s">
        <v>984</v>
      </c>
      <c r="J10" s="2" t="s">
        <v>985</v>
      </c>
      <c r="K10" s="2" t="s">
        <v>23</v>
      </c>
      <c r="L10" s="2" t="s">
        <v>608</v>
      </c>
      <c r="M10" s="2">
        <v>233</v>
      </c>
      <c r="N10" s="2" t="s">
        <v>24</v>
      </c>
      <c r="O10" s="2" t="s">
        <v>24</v>
      </c>
      <c r="P10" s="2" t="s">
        <v>24</v>
      </c>
    </row>
    <row r="11" spans="1:16" x14ac:dyDescent="0.25">
      <c r="A11" s="2" t="s">
        <v>69</v>
      </c>
      <c r="B11" s="2" t="s">
        <v>170</v>
      </c>
      <c r="C11" s="2">
        <v>46783873</v>
      </c>
      <c r="D11" s="2">
        <v>46783873</v>
      </c>
      <c r="E11" s="2" t="s">
        <v>17</v>
      </c>
      <c r="F11" s="2" t="s">
        <v>18</v>
      </c>
      <c r="G11" s="2" t="s">
        <v>649</v>
      </c>
      <c r="H11" s="2" t="s">
        <v>1041</v>
      </c>
      <c r="I11" s="2" t="s">
        <v>1042</v>
      </c>
      <c r="J11" s="2" t="s">
        <v>1043</v>
      </c>
      <c r="K11" s="2" t="s">
        <v>23</v>
      </c>
      <c r="L11" s="2" t="s">
        <v>650</v>
      </c>
      <c r="M11" s="2">
        <v>194</v>
      </c>
      <c r="N11" s="2" t="s">
        <v>24</v>
      </c>
      <c r="O11" s="2" t="s">
        <v>24</v>
      </c>
      <c r="P11" s="2" t="s">
        <v>24</v>
      </c>
    </row>
    <row r="12" spans="1:16" x14ac:dyDescent="0.25">
      <c r="A12" s="2" t="s">
        <v>69</v>
      </c>
      <c r="B12" s="2" t="s">
        <v>36</v>
      </c>
      <c r="C12" s="2">
        <v>220494118</v>
      </c>
      <c r="D12" s="2">
        <v>220494118</v>
      </c>
      <c r="E12" s="2" t="s">
        <v>37</v>
      </c>
      <c r="F12" s="2" t="s">
        <v>18</v>
      </c>
      <c r="G12" s="2" t="s">
        <v>663</v>
      </c>
      <c r="H12" s="2" t="s">
        <v>1061</v>
      </c>
      <c r="I12" s="2" t="s">
        <v>1062</v>
      </c>
      <c r="J12" s="2" t="s">
        <v>1063</v>
      </c>
      <c r="K12" s="2" t="s">
        <v>23</v>
      </c>
      <c r="L12" s="2" t="s">
        <v>665</v>
      </c>
      <c r="M12" s="2">
        <v>125</v>
      </c>
      <c r="N12" s="2">
        <v>1.6999999999999999E-3</v>
      </c>
      <c r="O12" s="2">
        <v>1.9E-3</v>
      </c>
      <c r="P12" s="2" t="s">
        <v>664</v>
      </c>
    </row>
    <row r="13" spans="1:16" x14ac:dyDescent="0.25">
      <c r="A13" s="7" t="s">
        <v>69</v>
      </c>
      <c r="B13" s="7" t="s">
        <v>16</v>
      </c>
      <c r="C13" s="7">
        <v>34308399</v>
      </c>
      <c r="D13" s="7">
        <v>34308400</v>
      </c>
      <c r="E13" s="7" t="s">
        <v>117</v>
      </c>
      <c r="F13" s="7" t="s">
        <v>118</v>
      </c>
      <c r="G13" s="7" t="s">
        <v>511</v>
      </c>
      <c r="H13" s="7" t="s">
        <v>837</v>
      </c>
      <c r="I13" s="7" t="s">
        <v>838</v>
      </c>
      <c r="J13" s="7" t="s">
        <v>839</v>
      </c>
      <c r="K13" s="7" t="s">
        <v>106</v>
      </c>
      <c r="L13" s="7" t="s">
        <v>510</v>
      </c>
      <c r="M13" s="7">
        <v>199</v>
      </c>
      <c r="N13" s="7" t="s">
        <v>24</v>
      </c>
      <c r="O13" s="7" t="s">
        <v>24</v>
      </c>
      <c r="P13" s="7" t="s">
        <v>24</v>
      </c>
    </row>
    <row r="14" spans="1:16" x14ac:dyDescent="0.25">
      <c r="A14" s="7" t="s">
        <v>69</v>
      </c>
      <c r="B14" s="7" t="s">
        <v>311</v>
      </c>
      <c r="C14" s="7">
        <v>134736124</v>
      </c>
      <c r="D14" s="7">
        <v>134736125</v>
      </c>
      <c r="E14" s="7" t="s">
        <v>109</v>
      </c>
      <c r="F14" s="7" t="s">
        <v>110</v>
      </c>
      <c r="G14" s="7" t="s">
        <v>652</v>
      </c>
      <c r="H14" s="7" t="s">
        <v>1046</v>
      </c>
      <c r="I14" s="7" t="s">
        <v>1047</v>
      </c>
      <c r="J14" s="7" t="s">
        <v>1048</v>
      </c>
      <c r="K14" s="7" t="s">
        <v>106</v>
      </c>
      <c r="L14" s="7" t="s">
        <v>653</v>
      </c>
      <c r="M14" s="7">
        <v>273</v>
      </c>
      <c r="N14" s="7" t="s">
        <v>24</v>
      </c>
      <c r="O14" s="7" t="s">
        <v>24</v>
      </c>
      <c r="P14" s="7" t="s">
        <v>24</v>
      </c>
    </row>
    <row r="15" spans="1:16" x14ac:dyDescent="0.25">
      <c r="A15" s="7" t="s">
        <v>69</v>
      </c>
      <c r="B15" s="7" t="s">
        <v>170</v>
      </c>
      <c r="C15" s="7">
        <v>190127722</v>
      </c>
      <c r="D15" s="7">
        <v>190127723</v>
      </c>
      <c r="E15" s="7" t="s">
        <v>117</v>
      </c>
      <c r="F15" s="7" t="s">
        <v>118</v>
      </c>
      <c r="G15" s="7" t="s">
        <v>658</v>
      </c>
      <c r="H15" s="7" t="s">
        <v>1055</v>
      </c>
      <c r="I15" s="7" t="s">
        <v>1056</v>
      </c>
      <c r="J15" s="7" t="s">
        <v>1057</v>
      </c>
      <c r="K15" s="7" t="s">
        <v>106</v>
      </c>
      <c r="L15" s="7" t="s">
        <v>659</v>
      </c>
      <c r="M15" s="7">
        <v>241</v>
      </c>
      <c r="N15" s="7" t="s">
        <v>24</v>
      </c>
      <c r="O15" s="7" t="s">
        <v>24</v>
      </c>
      <c r="P15" s="7" t="s">
        <v>24</v>
      </c>
    </row>
    <row r="16" spans="1:16" x14ac:dyDescent="0.25">
      <c r="A16" s="2" t="s">
        <v>69</v>
      </c>
      <c r="B16" s="2" t="s">
        <v>45</v>
      </c>
      <c r="C16" s="2">
        <v>109670477</v>
      </c>
      <c r="D16" s="2">
        <v>109670478</v>
      </c>
      <c r="E16" s="2" t="s">
        <v>100</v>
      </c>
      <c r="F16" s="2" t="s">
        <v>101</v>
      </c>
      <c r="G16" s="2" t="s">
        <v>656</v>
      </c>
      <c r="H16" s="2" t="s">
        <v>1052</v>
      </c>
      <c r="I16" s="2" t="s">
        <v>1053</v>
      </c>
      <c r="J16" s="2" t="s">
        <v>1054</v>
      </c>
      <c r="K16" s="2" t="s">
        <v>106</v>
      </c>
      <c r="L16" s="2" t="s">
        <v>657</v>
      </c>
      <c r="M16" s="2">
        <v>376</v>
      </c>
      <c r="N16" s="2" t="s">
        <v>24</v>
      </c>
      <c r="O16" s="2" t="s">
        <v>24</v>
      </c>
      <c r="P16" s="2" t="s">
        <v>24</v>
      </c>
    </row>
    <row r="17" spans="1:16" x14ac:dyDescent="0.25">
      <c r="A17" s="7" t="s">
        <v>69</v>
      </c>
      <c r="B17" s="7" t="s">
        <v>330</v>
      </c>
      <c r="C17" s="7">
        <v>51825985</v>
      </c>
      <c r="D17" s="7">
        <v>51825986</v>
      </c>
      <c r="E17" s="7" t="s">
        <v>117</v>
      </c>
      <c r="F17" s="7" t="s">
        <v>118</v>
      </c>
      <c r="G17" s="7" t="s">
        <v>513</v>
      </c>
      <c r="H17" s="7" t="s">
        <v>843</v>
      </c>
      <c r="I17" s="7" t="s">
        <v>844</v>
      </c>
      <c r="J17" s="7" t="s">
        <v>845</v>
      </c>
      <c r="K17" s="7" t="s">
        <v>106</v>
      </c>
      <c r="L17" s="7" t="s">
        <v>514</v>
      </c>
      <c r="M17" s="7">
        <v>364</v>
      </c>
      <c r="N17" s="7" t="s">
        <v>24</v>
      </c>
      <c r="O17" s="7" t="s">
        <v>24</v>
      </c>
      <c r="P17" s="7" t="s">
        <v>24</v>
      </c>
    </row>
    <row r="18" spans="1:16" x14ac:dyDescent="0.25">
      <c r="A18" s="2" t="s">
        <v>69</v>
      </c>
      <c r="B18" s="2" t="s">
        <v>16</v>
      </c>
      <c r="C18" s="2">
        <v>18668135</v>
      </c>
      <c r="D18" s="2">
        <v>18668136</v>
      </c>
      <c r="E18" s="2" t="s">
        <v>477</v>
      </c>
      <c r="F18" s="2" t="s">
        <v>478</v>
      </c>
      <c r="G18" s="2" t="s">
        <v>479</v>
      </c>
      <c r="H18" s="2" t="s">
        <v>794</v>
      </c>
      <c r="I18" s="2" t="s">
        <v>795</v>
      </c>
      <c r="J18" s="2" t="s">
        <v>796</v>
      </c>
      <c r="K18" s="2" t="s">
        <v>106</v>
      </c>
      <c r="L18" s="2" t="s">
        <v>64</v>
      </c>
      <c r="M18" s="2">
        <v>272</v>
      </c>
      <c r="N18" s="2" t="s">
        <v>24</v>
      </c>
      <c r="O18" s="2" t="s">
        <v>24</v>
      </c>
      <c r="P18" s="2" t="s">
        <v>24</v>
      </c>
    </row>
    <row r="19" spans="1:16" x14ac:dyDescent="0.25">
      <c r="A19" s="7" t="s">
        <v>69</v>
      </c>
      <c r="B19" s="7" t="s">
        <v>465</v>
      </c>
      <c r="C19" s="7">
        <v>120580640</v>
      </c>
      <c r="D19" s="7">
        <v>120580641</v>
      </c>
      <c r="E19" s="7" t="s">
        <v>109</v>
      </c>
      <c r="F19" s="7" t="s">
        <v>110</v>
      </c>
      <c r="G19" s="7" t="s">
        <v>668</v>
      </c>
      <c r="H19" s="7" t="s">
        <v>1067</v>
      </c>
      <c r="I19" s="7" t="s">
        <v>1068</v>
      </c>
      <c r="J19" s="7" t="s">
        <v>1069</v>
      </c>
      <c r="K19" s="7" t="s">
        <v>106</v>
      </c>
      <c r="L19" s="7" t="s">
        <v>669</v>
      </c>
      <c r="M19" s="7">
        <v>191</v>
      </c>
      <c r="N19" s="7" t="s">
        <v>24</v>
      </c>
      <c r="O19" s="7" t="s">
        <v>24</v>
      </c>
      <c r="P19" s="7" t="s">
        <v>24</v>
      </c>
    </row>
    <row r="20" spans="1:16" x14ac:dyDescent="0.25">
      <c r="A20" s="7" t="s">
        <v>69</v>
      </c>
      <c r="B20" s="7" t="s">
        <v>53</v>
      </c>
      <c r="C20" s="7">
        <v>3639595</v>
      </c>
      <c r="D20" s="7">
        <v>3639596</v>
      </c>
      <c r="E20" s="7" t="s">
        <v>109</v>
      </c>
      <c r="F20" s="7" t="s">
        <v>110</v>
      </c>
      <c r="G20" s="7" t="s">
        <v>647</v>
      </c>
      <c r="H20" s="7" t="s">
        <v>1038</v>
      </c>
      <c r="I20" s="7" t="s">
        <v>1039</v>
      </c>
      <c r="J20" s="7" t="s">
        <v>1040</v>
      </c>
      <c r="K20" s="7" t="s">
        <v>106</v>
      </c>
      <c r="L20" s="7" t="s">
        <v>648</v>
      </c>
      <c r="M20" s="7">
        <v>295</v>
      </c>
      <c r="N20" s="7" t="s">
        <v>24</v>
      </c>
      <c r="O20" s="7" t="s">
        <v>24</v>
      </c>
      <c r="P20" s="7" t="s">
        <v>24</v>
      </c>
    </row>
    <row r="21" spans="1:16" x14ac:dyDescent="0.25">
      <c r="A21" s="7" t="s">
        <v>69</v>
      </c>
      <c r="B21" s="7" t="s">
        <v>36</v>
      </c>
      <c r="C21" s="7">
        <v>85866470</v>
      </c>
      <c r="D21" s="7">
        <v>85866471</v>
      </c>
      <c r="E21" s="7" t="s">
        <v>117</v>
      </c>
      <c r="F21" s="7" t="s">
        <v>118</v>
      </c>
      <c r="G21" s="7" t="s">
        <v>599</v>
      </c>
      <c r="H21" s="7" t="s">
        <v>968</v>
      </c>
      <c r="I21" s="7" t="s">
        <v>969</v>
      </c>
      <c r="J21" s="7" t="s">
        <v>970</v>
      </c>
      <c r="K21" s="7" t="s">
        <v>106</v>
      </c>
      <c r="L21" s="7" t="s">
        <v>600</v>
      </c>
      <c r="M21" s="7">
        <v>198</v>
      </c>
      <c r="N21" s="7" t="s">
        <v>24</v>
      </c>
      <c r="O21" s="7" t="s">
        <v>24</v>
      </c>
      <c r="P21" s="7" t="s">
        <v>24</v>
      </c>
    </row>
    <row r="22" spans="1:16" x14ac:dyDescent="0.25">
      <c r="A22" s="7" t="s">
        <v>69</v>
      </c>
      <c r="B22" s="7" t="s">
        <v>465</v>
      </c>
      <c r="C22" s="7">
        <v>133768112</v>
      </c>
      <c r="D22" s="7">
        <v>133768113</v>
      </c>
      <c r="E22" s="7" t="s">
        <v>117</v>
      </c>
      <c r="F22" s="7" t="s">
        <v>118</v>
      </c>
      <c r="G22" s="7" t="s">
        <v>654</v>
      </c>
      <c r="H22" s="7" t="s">
        <v>1049</v>
      </c>
      <c r="I22" s="7" t="s">
        <v>1050</v>
      </c>
      <c r="J22" s="7" t="s">
        <v>1051</v>
      </c>
      <c r="K22" s="7" t="s">
        <v>106</v>
      </c>
      <c r="L22" s="7" t="s">
        <v>655</v>
      </c>
      <c r="M22" s="7">
        <v>220</v>
      </c>
      <c r="N22" s="7" t="s">
        <v>24</v>
      </c>
      <c r="O22" s="7" t="s">
        <v>24</v>
      </c>
      <c r="P22" s="7" t="s">
        <v>24</v>
      </c>
    </row>
    <row r="23" spans="1:16" x14ac:dyDescent="0.25">
      <c r="A23" s="7" t="s">
        <v>69</v>
      </c>
      <c r="B23" s="7" t="s">
        <v>272</v>
      </c>
      <c r="C23" s="7">
        <v>146066789</v>
      </c>
      <c r="D23" s="7">
        <v>146066790</v>
      </c>
      <c r="E23" s="7" t="s">
        <v>117</v>
      </c>
      <c r="F23" s="7" t="s">
        <v>118</v>
      </c>
      <c r="G23" s="7" t="s">
        <v>666</v>
      </c>
      <c r="H23" s="7" t="s">
        <v>1064</v>
      </c>
      <c r="I23" s="7" t="s">
        <v>1065</v>
      </c>
      <c r="J23" s="7" t="s">
        <v>1066</v>
      </c>
      <c r="K23" s="7" t="s">
        <v>106</v>
      </c>
      <c r="L23" s="7" t="s">
        <v>667</v>
      </c>
      <c r="M23" s="7">
        <v>219</v>
      </c>
      <c r="N23" s="7" t="s">
        <v>24</v>
      </c>
      <c r="O23" s="7" t="s">
        <v>24</v>
      </c>
      <c r="P23" s="7" t="s">
        <v>24</v>
      </c>
    </row>
    <row r="24" spans="1:16" x14ac:dyDescent="0.25">
      <c r="A24" s="2" t="s">
        <v>69</v>
      </c>
      <c r="B24" s="2" t="s">
        <v>45</v>
      </c>
      <c r="C24" s="2">
        <v>114899594</v>
      </c>
      <c r="D24" s="2">
        <v>114899594</v>
      </c>
      <c r="E24" s="2" t="s">
        <v>59</v>
      </c>
      <c r="F24" s="2" t="s">
        <v>37</v>
      </c>
      <c r="G24" s="2" t="s">
        <v>574</v>
      </c>
      <c r="H24" s="2" t="s">
        <v>929</v>
      </c>
      <c r="I24" s="2" t="s">
        <v>930</v>
      </c>
      <c r="J24" s="2" t="s">
        <v>931</v>
      </c>
      <c r="K24" s="2" t="s">
        <v>128</v>
      </c>
      <c r="L24" s="2" t="s">
        <v>305</v>
      </c>
      <c r="M24" s="2">
        <v>75</v>
      </c>
      <c r="N24" s="2" t="s">
        <v>24</v>
      </c>
      <c r="O24" s="2" t="s">
        <v>24</v>
      </c>
      <c r="P24" s="2" t="s">
        <v>24</v>
      </c>
    </row>
    <row r="25" spans="1:16" x14ac:dyDescent="0.25">
      <c r="A25" s="2" t="s">
        <v>69</v>
      </c>
      <c r="B25" s="2" t="s">
        <v>70</v>
      </c>
      <c r="C25" s="2">
        <v>7725277</v>
      </c>
      <c r="D25" s="2">
        <v>7725277</v>
      </c>
      <c r="E25" s="2" t="s">
        <v>17</v>
      </c>
      <c r="F25" s="2" t="s">
        <v>59</v>
      </c>
      <c r="G25" s="2" t="s">
        <v>601</v>
      </c>
      <c r="H25" s="2" t="s">
        <v>971</v>
      </c>
      <c r="I25" s="2" t="s">
        <v>972</v>
      </c>
      <c r="J25" s="2" t="s">
        <v>973</v>
      </c>
      <c r="K25" s="2" t="s">
        <v>128</v>
      </c>
      <c r="L25" s="2" t="s">
        <v>600</v>
      </c>
      <c r="M25" s="2">
        <v>143</v>
      </c>
      <c r="N25" s="2" t="s">
        <v>24</v>
      </c>
      <c r="O25" s="2" t="s">
        <v>24</v>
      </c>
      <c r="P25" s="2" t="s">
        <v>24</v>
      </c>
    </row>
    <row r="26" spans="1:16" x14ac:dyDescent="0.25">
      <c r="A26" s="2" t="s">
        <v>69</v>
      </c>
      <c r="B26" s="2" t="s">
        <v>204</v>
      </c>
      <c r="C26" s="2">
        <v>140754152</v>
      </c>
      <c r="D26" s="2">
        <v>140754152</v>
      </c>
      <c r="E26" s="2" t="s">
        <v>17</v>
      </c>
      <c r="F26" s="2" t="s">
        <v>59</v>
      </c>
      <c r="G26" s="2" t="s">
        <v>585</v>
      </c>
      <c r="H26" s="2" t="s">
        <v>947</v>
      </c>
      <c r="I26" s="2" t="s">
        <v>948</v>
      </c>
      <c r="J26" s="2" t="s">
        <v>949</v>
      </c>
      <c r="K26" s="2" t="s">
        <v>128</v>
      </c>
      <c r="L26" s="2" t="s">
        <v>586</v>
      </c>
      <c r="M26" s="2">
        <v>267</v>
      </c>
      <c r="N26" s="2" t="s">
        <v>24</v>
      </c>
      <c r="O26" s="2" t="s">
        <v>24</v>
      </c>
      <c r="P26" s="2" t="s">
        <v>24</v>
      </c>
    </row>
    <row r="27" spans="1:16" x14ac:dyDescent="0.25">
      <c r="A27" s="2" t="s">
        <v>69</v>
      </c>
      <c r="B27" s="2" t="s">
        <v>204</v>
      </c>
      <c r="C27" s="2">
        <v>171520694</v>
      </c>
      <c r="D27" s="2">
        <v>171520694</v>
      </c>
      <c r="E27" s="2" t="s">
        <v>38</v>
      </c>
      <c r="F27" s="2" t="s">
        <v>37</v>
      </c>
      <c r="G27" s="2" t="s">
        <v>642</v>
      </c>
      <c r="H27" s="2" t="s">
        <v>1032</v>
      </c>
      <c r="I27" s="2" t="s">
        <v>1033</v>
      </c>
      <c r="J27" s="2" t="s">
        <v>1034</v>
      </c>
      <c r="K27" s="2" t="s">
        <v>128</v>
      </c>
      <c r="L27" s="2" t="s">
        <v>643</v>
      </c>
      <c r="M27" s="2">
        <v>301</v>
      </c>
      <c r="N27" s="2" t="s">
        <v>24</v>
      </c>
      <c r="O27" s="2" t="s">
        <v>24</v>
      </c>
      <c r="P27" s="2" t="s">
        <v>24</v>
      </c>
    </row>
    <row r="28" spans="1:16" x14ac:dyDescent="0.25">
      <c r="A28" s="2" t="s">
        <v>69</v>
      </c>
      <c r="B28" s="2" t="s">
        <v>493</v>
      </c>
      <c r="C28" s="2">
        <v>63058528</v>
      </c>
      <c r="D28" s="2">
        <v>63058529</v>
      </c>
      <c r="E28" s="2" t="s">
        <v>109</v>
      </c>
      <c r="F28" s="2" t="s">
        <v>639</v>
      </c>
      <c r="G28" s="2" t="s">
        <v>640</v>
      </c>
      <c r="H28" s="2" t="s">
        <v>1029</v>
      </c>
      <c r="I28" s="2" t="s">
        <v>1030</v>
      </c>
      <c r="J28" s="2" t="s">
        <v>1031</v>
      </c>
      <c r="K28" s="2" t="s">
        <v>128</v>
      </c>
      <c r="L28" s="2" t="s">
        <v>641</v>
      </c>
      <c r="M28" s="2">
        <v>284</v>
      </c>
      <c r="N28" s="2" t="s">
        <v>24</v>
      </c>
      <c r="O28" s="2" t="s">
        <v>24</v>
      </c>
      <c r="P28" s="2" t="s">
        <v>24</v>
      </c>
    </row>
    <row r="29" spans="1:16" x14ac:dyDescent="0.25">
      <c r="A29" s="2" t="s">
        <v>69</v>
      </c>
      <c r="B29" s="2" t="s">
        <v>99</v>
      </c>
      <c r="C29" s="2">
        <v>38783140</v>
      </c>
      <c r="D29" s="2">
        <v>38783141</v>
      </c>
      <c r="E29" s="2" t="s">
        <v>109</v>
      </c>
      <c r="F29" s="2" t="s">
        <v>110</v>
      </c>
      <c r="G29" s="2" t="s">
        <v>631</v>
      </c>
      <c r="H29" s="2" t="s">
        <v>1017</v>
      </c>
      <c r="I29" s="2" t="s">
        <v>1018</v>
      </c>
      <c r="J29" s="2" t="s">
        <v>1019</v>
      </c>
      <c r="K29" s="2" t="s">
        <v>128</v>
      </c>
      <c r="L29" s="2" t="s">
        <v>630</v>
      </c>
      <c r="M29" s="2">
        <v>121</v>
      </c>
      <c r="N29" s="2" t="s">
        <v>24</v>
      </c>
      <c r="O29" s="2" t="s">
        <v>24</v>
      </c>
      <c r="P29" s="2" t="s">
        <v>24</v>
      </c>
    </row>
    <row r="30" spans="1:16" x14ac:dyDescent="0.25">
      <c r="A30" s="2" t="s">
        <v>69</v>
      </c>
      <c r="B30" s="2" t="s">
        <v>36</v>
      </c>
      <c r="C30" s="2">
        <v>219747123</v>
      </c>
      <c r="D30" s="2">
        <v>219747123</v>
      </c>
      <c r="E30" s="2" t="s">
        <v>59</v>
      </c>
      <c r="F30" s="2" t="s">
        <v>37</v>
      </c>
      <c r="G30" s="2" t="s">
        <v>519</v>
      </c>
      <c r="H30" s="2" t="s">
        <v>852</v>
      </c>
      <c r="I30" s="2" t="s">
        <v>853</v>
      </c>
      <c r="J30" s="2" t="s">
        <v>854</v>
      </c>
      <c r="K30" s="2" t="s">
        <v>128</v>
      </c>
      <c r="L30" s="2" t="s">
        <v>520</v>
      </c>
      <c r="M30" s="2">
        <v>344</v>
      </c>
      <c r="N30" s="2" t="s">
        <v>24</v>
      </c>
      <c r="O30" s="2" t="s">
        <v>24</v>
      </c>
      <c r="P30" s="2" t="s">
        <v>24</v>
      </c>
    </row>
    <row r="31" spans="1:16" x14ac:dyDescent="0.25">
      <c r="A31" s="2" t="s">
        <v>69</v>
      </c>
      <c r="B31" s="2" t="s">
        <v>130</v>
      </c>
      <c r="C31" s="2">
        <v>105419068</v>
      </c>
      <c r="D31" s="2">
        <v>105419068</v>
      </c>
      <c r="E31" s="2" t="s">
        <v>38</v>
      </c>
      <c r="F31" s="2" t="s">
        <v>37</v>
      </c>
      <c r="G31" s="2" t="s">
        <v>625</v>
      </c>
      <c r="H31" s="2" t="s">
        <v>1008</v>
      </c>
      <c r="I31" s="2" t="s">
        <v>1009</v>
      </c>
      <c r="J31" s="2" t="s">
        <v>1010</v>
      </c>
      <c r="K31" s="2" t="s">
        <v>43</v>
      </c>
      <c r="L31" s="2" t="s">
        <v>626</v>
      </c>
      <c r="M31" s="2">
        <v>179</v>
      </c>
      <c r="N31" s="2" t="s">
        <v>24</v>
      </c>
      <c r="O31" s="2" t="s">
        <v>24</v>
      </c>
      <c r="P31" s="2" t="s">
        <v>24</v>
      </c>
    </row>
    <row r="32" spans="1:16" x14ac:dyDescent="0.25">
      <c r="A32" s="2" t="s">
        <v>69</v>
      </c>
      <c r="B32" s="2" t="s">
        <v>36</v>
      </c>
      <c r="C32" s="2">
        <v>190584303</v>
      </c>
      <c r="D32" s="2">
        <v>190584303</v>
      </c>
      <c r="E32" s="2" t="s">
        <v>37</v>
      </c>
      <c r="F32" s="2" t="s">
        <v>38</v>
      </c>
      <c r="G32" s="2" t="s">
        <v>473</v>
      </c>
      <c r="H32" s="2" t="s">
        <v>785</v>
      </c>
      <c r="I32" s="2" t="s">
        <v>786</v>
      </c>
      <c r="J32" s="2" t="s">
        <v>787</v>
      </c>
      <c r="K32" s="2" t="s">
        <v>43</v>
      </c>
      <c r="L32" s="2" t="s">
        <v>140</v>
      </c>
      <c r="M32" s="2">
        <v>138</v>
      </c>
      <c r="N32" s="2" t="s">
        <v>24</v>
      </c>
      <c r="O32" s="2" t="s">
        <v>24</v>
      </c>
      <c r="P32" s="2" t="s">
        <v>24</v>
      </c>
    </row>
    <row r="33" spans="1:16" x14ac:dyDescent="0.25">
      <c r="A33" s="2" t="s">
        <v>69</v>
      </c>
      <c r="B33" s="2" t="s">
        <v>204</v>
      </c>
      <c r="C33" s="2">
        <v>73197087</v>
      </c>
      <c r="D33" s="2">
        <v>73197087</v>
      </c>
      <c r="E33" s="2" t="s">
        <v>17</v>
      </c>
      <c r="F33" s="2" t="s">
        <v>59</v>
      </c>
      <c r="G33" s="2" t="s">
        <v>548</v>
      </c>
      <c r="H33" s="2" t="s">
        <v>897</v>
      </c>
      <c r="I33" s="2" t="s">
        <v>297</v>
      </c>
      <c r="J33" s="2" t="s">
        <v>298</v>
      </c>
      <c r="K33" s="2" t="s">
        <v>43</v>
      </c>
      <c r="L33" s="2" t="s">
        <v>549</v>
      </c>
      <c r="M33" s="2">
        <v>278</v>
      </c>
      <c r="N33" s="2">
        <v>8.7560000000000005E-6</v>
      </c>
      <c r="O33" s="2">
        <v>0</v>
      </c>
      <c r="P33" s="2" t="s">
        <v>24</v>
      </c>
    </row>
    <row r="34" spans="1:16" x14ac:dyDescent="0.25">
      <c r="A34" s="2" t="s">
        <v>69</v>
      </c>
      <c r="B34" s="2" t="s">
        <v>36</v>
      </c>
      <c r="C34" s="2">
        <v>9525416</v>
      </c>
      <c r="D34" s="2">
        <v>9525416</v>
      </c>
      <c r="E34" s="2" t="s">
        <v>38</v>
      </c>
      <c r="F34" s="2" t="s">
        <v>37</v>
      </c>
      <c r="G34" s="2" t="s">
        <v>485</v>
      </c>
      <c r="H34" s="2" t="s">
        <v>803</v>
      </c>
      <c r="I34" s="2" t="s">
        <v>804</v>
      </c>
      <c r="J34" s="2" t="s">
        <v>805</v>
      </c>
      <c r="K34" s="2" t="s">
        <v>43</v>
      </c>
      <c r="L34" s="2" t="s">
        <v>486</v>
      </c>
      <c r="M34" s="2">
        <v>193</v>
      </c>
      <c r="N34" s="2">
        <v>7.4220000000000004E-5</v>
      </c>
      <c r="O34" s="2">
        <v>1.499E-5</v>
      </c>
      <c r="P34" s="2" t="s">
        <v>24</v>
      </c>
    </row>
    <row r="35" spans="1:16" x14ac:dyDescent="0.25">
      <c r="A35" s="2" t="s">
        <v>69</v>
      </c>
      <c r="B35" s="2" t="s">
        <v>330</v>
      </c>
      <c r="C35" s="2">
        <v>37012871</v>
      </c>
      <c r="D35" s="2">
        <v>37012871</v>
      </c>
      <c r="E35" s="2" t="s">
        <v>38</v>
      </c>
      <c r="F35" s="2" t="s">
        <v>37</v>
      </c>
      <c r="G35" s="2" t="s">
        <v>546</v>
      </c>
      <c r="H35" s="2" t="s">
        <v>894</v>
      </c>
      <c r="I35" s="2" t="s">
        <v>895</v>
      </c>
      <c r="J35" s="2" t="s">
        <v>896</v>
      </c>
      <c r="K35" s="2" t="s">
        <v>43</v>
      </c>
      <c r="L35" s="2" t="s">
        <v>547</v>
      </c>
      <c r="M35" s="2">
        <v>313</v>
      </c>
      <c r="N35" s="2" t="s">
        <v>24</v>
      </c>
      <c r="O35" s="2" t="s">
        <v>24</v>
      </c>
      <c r="P35" s="2" t="s">
        <v>24</v>
      </c>
    </row>
    <row r="36" spans="1:16" x14ac:dyDescent="0.25">
      <c r="A36" s="2" t="s">
        <v>69</v>
      </c>
      <c r="B36" s="2" t="s">
        <v>16</v>
      </c>
      <c r="C36" s="2">
        <v>33269547</v>
      </c>
      <c r="D36" s="2">
        <v>33269547</v>
      </c>
      <c r="E36" s="2" t="s">
        <v>17</v>
      </c>
      <c r="F36" s="2" t="s">
        <v>59</v>
      </c>
      <c r="G36" s="2" t="s">
        <v>531</v>
      </c>
      <c r="H36" s="2" t="s">
        <v>867</v>
      </c>
      <c r="I36" s="2" t="s">
        <v>868</v>
      </c>
      <c r="J36" s="2" t="s">
        <v>869</v>
      </c>
      <c r="K36" s="2" t="s">
        <v>43</v>
      </c>
      <c r="L36" s="2" t="s">
        <v>532</v>
      </c>
      <c r="M36" s="2">
        <v>212</v>
      </c>
      <c r="N36" s="2" t="s">
        <v>24</v>
      </c>
      <c r="O36" s="2" t="s">
        <v>24</v>
      </c>
      <c r="P36" s="2" t="s">
        <v>24</v>
      </c>
    </row>
    <row r="37" spans="1:16" x14ac:dyDescent="0.25">
      <c r="A37" s="2" t="s">
        <v>69</v>
      </c>
      <c r="B37" s="2" t="s">
        <v>142</v>
      </c>
      <c r="C37" s="2">
        <v>158226597</v>
      </c>
      <c r="D37" s="2">
        <v>158226597</v>
      </c>
      <c r="E37" s="2" t="s">
        <v>17</v>
      </c>
      <c r="F37" s="2" t="s">
        <v>59</v>
      </c>
      <c r="G37" s="2" t="s">
        <v>572</v>
      </c>
      <c r="H37" s="2" t="s">
        <v>926</v>
      </c>
      <c r="I37" s="2" t="s">
        <v>927</v>
      </c>
      <c r="J37" s="2" t="s">
        <v>928</v>
      </c>
      <c r="K37" s="2" t="s">
        <v>43</v>
      </c>
      <c r="L37" s="2" t="s">
        <v>573</v>
      </c>
      <c r="M37" s="2">
        <v>202</v>
      </c>
      <c r="N37" s="2" t="s">
        <v>24</v>
      </c>
      <c r="O37" s="2" t="s">
        <v>24</v>
      </c>
      <c r="P37" s="2" t="s">
        <v>24</v>
      </c>
    </row>
    <row r="38" spans="1:16" x14ac:dyDescent="0.25">
      <c r="A38" s="2" t="s">
        <v>69</v>
      </c>
      <c r="B38" s="2" t="s">
        <v>204</v>
      </c>
      <c r="C38" s="2">
        <v>19721525</v>
      </c>
      <c r="D38" s="2">
        <v>19721525</v>
      </c>
      <c r="E38" s="2" t="s">
        <v>17</v>
      </c>
      <c r="F38" s="2" t="s">
        <v>59</v>
      </c>
      <c r="G38" s="2" t="s">
        <v>629</v>
      </c>
      <c r="H38" s="2" t="s">
        <v>1014</v>
      </c>
      <c r="I38" s="2" t="s">
        <v>1015</v>
      </c>
      <c r="J38" s="2" t="s">
        <v>1016</v>
      </c>
      <c r="K38" s="2" t="s">
        <v>43</v>
      </c>
      <c r="L38" s="2" t="s">
        <v>630</v>
      </c>
      <c r="M38" s="2">
        <v>148</v>
      </c>
      <c r="N38" s="2" t="s">
        <v>24</v>
      </c>
      <c r="O38" s="2" t="s">
        <v>24</v>
      </c>
      <c r="P38" s="2" t="s">
        <v>24</v>
      </c>
    </row>
    <row r="39" spans="1:16" x14ac:dyDescent="0.25">
      <c r="A39" s="2" t="s">
        <v>69</v>
      </c>
      <c r="B39" s="2" t="s">
        <v>204</v>
      </c>
      <c r="C39" s="2">
        <v>79031389</v>
      </c>
      <c r="D39" s="2">
        <v>79031389</v>
      </c>
      <c r="E39" s="2" t="s">
        <v>38</v>
      </c>
      <c r="F39" s="2" t="s">
        <v>37</v>
      </c>
      <c r="G39" s="2" t="s">
        <v>470</v>
      </c>
      <c r="H39" s="2" t="s">
        <v>779</v>
      </c>
      <c r="I39" s="2" t="s">
        <v>780</v>
      </c>
      <c r="J39" s="2" t="s">
        <v>781</v>
      </c>
      <c r="K39" s="2" t="s">
        <v>43</v>
      </c>
      <c r="L39" s="2" t="s">
        <v>225</v>
      </c>
      <c r="M39" s="2">
        <v>166</v>
      </c>
      <c r="N39" s="2" t="s">
        <v>24</v>
      </c>
      <c r="O39" s="2" t="s">
        <v>24</v>
      </c>
      <c r="P39" s="2" t="s">
        <v>24</v>
      </c>
    </row>
    <row r="40" spans="1:16" x14ac:dyDescent="0.25">
      <c r="A40" s="2" t="s">
        <v>69</v>
      </c>
      <c r="B40" s="2" t="s">
        <v>142</v>
      </c>
      <c r="C40" s="2">
        <v>103491447</v>
      </c>
      <c r="D40" s="2">
        <v>103491447</v>
      </c>
      <c r="E40" s="2" t="s">
        <v>38</v>
      </c>
      <c r="F40" s="2" t="s">
        <v>37</v>
      </c>
      <c r="G40" s="2" t="s">
        <v>602</v>
      </c>
      <c r="H40" s="2" t="s">
        <v>974</v>
      </c>
      <c r="I40" s="2" t="s">
        <v>975</v>
      </c>
      <c r="J40" s="2" t="s">
        <v>976</v>
      </c>
      <c r="K40" s="2" t="s">
        <v>43</v>
      </c>
      <c r="L40" s="2" t="s">
        <v>603</v>
      </c>
      <c r="M40" s="2">
        <v>226</v>
      </c>
      <c r="N40" s="2" t="s">
        <v>24</v>
      </c>
      <c r="O40" s="2" t="s">
        <v>24</v>
      </c>
      <c r="P40" s="2" t="s">
        <v>24</v>
      </c>
    </row>
    <row r="41" spans="1:16" x14ac:dyDescent="0.25">
      <c r="A41" s="2" t="s">
        <v>69</v>
      </c>
      <c r="B41" s="2" t="s">
        <v>170</v>
      </c>
      <c r="C41" s="2">
        <v>97591066</v>
      </c>
      <c r="D41" s="2">
        <v>97591066</v>
      </c>
      <c r="E41" s="2" t="s">
        <v>38</v>
      </c>
      <c r="F41" s="2" t="s">
        <v>37</v>
      </c>
      <c r="G41" s="2" t="s">
        <v>474</v>
      </c>
      <c r="H41" s="2" t="s">
        <v>788</v>
      </c>
      <c r="I41" s="2" t="s">
        <v>789</v>
      </c>
      <c r="J41" s="2" t="s">
        <v>790</v>
      </c>
      <c r="K41" s="2" t="s">
        <v>43</v>
      </c>
      <c r="L41" s="2" t="s">
        <v>475</v>
      </c>
      <c r="M41" s="2">
        <v>149</v>
      </c>
      <c r="N41" s="2" t="s">
        <v>24</v>
      </c>
      <c r="O41" s="2" t="s">
        <v>24</v>
      </c>
      <c r="P41" s="2" t="s">
        <v>24</v>
      </c>
    </row>
    <row r="42" spans="1:16" x14ac:dyDescent="0.25">
      <c r="A42" s="2" t="s">
        <v>69</v>
      </c>
      <c r="B42" s="2" t="s">
        <v>272</v>
      </c>
      <c r="C42" s="2">
        <v>3855603</v>
      </c>
      <c r="D42" s="2">
        <v>3855603</v>
      </c>
      <c r="E42" s="2" t="s">
        <v>17</v>
      </c>
      <c r="F42" s="2" t="s">
        <v>59</v>
      </c>
      <c r="G42" s="2" t="s">
        <v>577</v>
      </c>
      <c r="H42" s="2" t="s">
        <v>935</v>
      </c>
      <c r="I42" s="2" t="s">
        <v>936</v>
      </c>
      <c r="J42" s="2" t="s">
        <v>937</v>
      </c>
      <c r="K42" s="2" t="s">
        <v>43</v>
      </c>
      <c r="L42" s="2" t="s">
        <v>579</v>
      </c>
      <c r="M42" s="2">
        <v>309</v>
      </c>
      <c r="N42" s="2" t="s">
        <v>24</v>
      </c>
      <c r="O42" s="2" t="s">
        <v>24</v>
      </c>
      <c r="P42" s="2" t="s">
        <v>578</v>
      </c>
    </row>
    <row r="43" spans="1:16" x14ac:dyDescent="0.25">
      <c r="A43" s="2" t="s">
        <v>69</v>
      </c>
      <c r="B43" s="2" t="s">
        <v>462</v>
      </c>
      <c r="C43" s="2">
        <v>15026983</v>
      </c>
      <c r="D43" s="2">
        <v>15026983</v>
      </c>
      <c r="E43" s="2" t="s">
        <v>17</v>
      </c>
      <c r="F43" s="2" t="s">
        <v>59</v>
      </c>
      <c r="G43" s="2" t="s">
        <v>463</v>
      </c>
      <c r="H43" s="2" t="s">
        <v>770</v>
      </c>
      <c r="I43" s="2" t="s">
        <v>771</v>
      </c>
      <c r="J43" s="2" t="s">
        <v>772</v>
      </c>
      <c r="K43" s="2" t="s">
        <v>43</v>
      </c>
      <c r="L43" s="2" t="s">
        <v>464</v>
      </c>
      <c r="M43" s="2">
        <v>114</v>
      </c>
      <c r="N43" s="2" t="s">
        <v>24</v>
      </c>
      <c r="O43" s="2" t="s">
        <v>24</v>
      </c>
      <c r="P43" s="2" t="s">
        <v>24</v>
      </c>
    </row>
    <row r="44" spans="1:16" x14ac:dyDescent="0.25">
      <c r="A44" s="2" t="s">
        <v>69</v>
      </c>
      <c r="B44" s="2" t="s">
        <v>99</v>
      </c>
      <c r="C44" s="2">
        <v>21695513</v>
      </c>
      <c r="D44" s="2">
        <v>21695513</v>
      </c>
      <c r="E44" s="2" t="s">
        <v>38</v>
      </c>
      <c r="F44" s="2" t="s">
        <v>37</v>
      </c>
      <c r="G44" s="2" t="s">
        <v>568</v>
      </c>
      <c r="H44" s="2" t="s">
        <v>920</v>
      </c>
      <c r="I44" s="2" t="s">
        <v>921</v>
      </c>
      <c r="J44" s="2" t="s">
        <v>922</v>
      </c>
      <c r="K44" s="2" t="s">
        <v>43</v>
      </c>
      <c r="L44" s="2" t="s">
        <v>569</v>
      </c>
      <c r="M44" s="2">
        <v>222</v>
      </c>
      <c r="N44" s="2" t="s">
        <v>24</v>
      </c>
      <c r="O44" s="2" t="s">
        <v>24</v>
      </c>
      <c r="P44" s="2" t="s">
        <v>24</v>
      </c>
    </row>
    <row r="45" spans="1:16" x14ac:dyDescent="0.25">
      <c r="A45" s="2" t="s">
        <v>69</v>
      </c>
      <c r="B45" s="2" t="s">
        <v>16</v>
      </c>
      <c r="C45" s="2">
        <v>11757588</v>
      </c>
      <c r="D45" s="2">
        <v>11757588</v>
      </c>
      <c r="E45" s="2" t="s">
        <v>17</v>
      </c>
      <c r="F45" s="2" t="s">
        <v>59</v>
      </c>
      <c r="G45" s="2" t="s">
        <v>476</v>
      </c>
      <c r="H45" s="2" t="s">
        <v>791</v>
      </c>
      <c r="I45" s="2" t="s">
        <v>792</v>
      </c>
      <c r="J45" s="2" t="s">
        <v>793</v>
      </c>
      <c r="K45" s="2" t="s">
        <v>43</v>
      </c>
      <c r="L45" s="2" t="s">
        <v>64</v>
      </c>
      <c r="M45" s="2">
        <v>395</v>
      </c>
      <c r="N45" s="2" t="s">
        <v>24</v>
      </c>
      <c r="O45" s="2" t="s">
        <v>24</v>
      </c>
      <c r="P45" s="2" t="s">
        <v>24</v>
      </c>
    </row>
    <row r="46" spans="1:16" x14ac:dyDescent="0.25">
      <c r="A46" s="2" t="s">
        <v>69</v>
      </c>
      <c r="B46" s="2" t="s">
        <v>16</v>
      </c>
      <c r="C46" s="2">
        <v>4859255</v>
      </c>
      <c r="D46" s="2">
        <v>4859255</v>
      </c>
      <c r="E46" s="2" t="s">
        <v>17</v>
      </c>
      <c r="F46" s="2" t="s">
        <v>59</v>
      </c>
      <c r="G46" s="2" t="s">
        <v>553</v>
      </c>
      <c r="H46" s="2" t="s">
        <v>905</v>
      </c>
      <c r="I46" s="2" t="s">
        <v>906</v>
      </c>
      <c r="J46" s="2" t="s">
        <v>907</v>
      </c>
      <c r="K46" s="2" t="s">
        <v>43</v>
      </c>
      <c r="L46" s="2" t="s">
        <v>554</v>
      </c>
      <c r="M46" s="2">
        <v>208</v>
      </c>
      <c r="N46" s="2" t="s">
        <v>24</v>
      </c>
      <c r="O46" s="2" t="s">
        <v>24</v>
      </c>
      <c r="P46" s="2" t="s">
        <v>24</v>
      </c>
    </row>
    <row r="47" spans="1:16" x14ac:dyDescent="0.25">
      <c r="A47" s="2" t="s">
        <v>69</v>
      </c>
      <c r="B47" s="2" t="s">
        <v>465</v>
      </c>
      <c r="C47" s="2">
        <v>91371964</v>
      </c>
      <c r="D47" s="2">
        <v>91371964</v>
      </c>
      <c r="E47" s="2" t="s">
        <v>17</v>
      </c>
      <c r="F47" s="2" t="s">
        <v>59</v>
      </c>
      <c r="G47" s="2" t="s">
        <v>508</v>
      </c>
      <c r="H47" s="2" t="s">
        <v>831</v>
      </c>
      <c r="I47" s="2" t="s">
        <v>832</v>
      </c>
      <c r="J47" s="2" t="s">
        <v>833</v>
      </c>
      <c r="K47" s="2" t="s">
        <v>43</v>
      </c>
      <c r="L47" s="2" t="s">
        <v>507</v>
      </c>
      <c r="M47" s="2">
        <v>202</v>
      </c>
      <c r="N47" s="2" t="s">
        <v>24</v>
      </c>
      <c r="O47" s="2" t="s">
        <v>24</v>
      </c>
      <c r="P47" s="2" t="s">
        <v>24</v>
      </c>
    </row>
    <row r="48" spans="1:16" x14ac:dyDescent="0.25">
      <c r="A48" s="2" t="s">
        <v>69</v>
      </c>
      <c r="B48" s="2" t="s">
        <v>16</v>
      </c>
      <c r="C48" s="2">
        <v>62130157</v>
      </c>
      <c r="D48" s="2">
        <v>62130157</v>
      </c>
      <c r="E48" s="2" t="s">
        <v>17</v>
      </c>
      <c r="F48" s="2" t="s">
        <v>59</v>
      </c>
      <c r="G48" s="2" t="s">
        <v>611</v>
      </c>
      <c r="H48" s="2" t="s">
        <v>989</v>
      </c>
      <c r="I48" s="2" t="s">
        <v>990</v>
      </c>
      <c r="J48" s="2" t="s">
        <v>991</v>
      </c>
      <c r="K48" s="2" t="s">
        <v>43</v>
      </c>
      <c r="L48" s="2" t="s">
        <v>610</v>
      </c>
      <c r="M48" s="2">
        <v>181</v>
      </c>
      <c r="N48" s="2" t="s">
        <v>24</v>
      </c>
      <c r="O48" s="2" t="s">
        <v>24</v>
      </c>
      <c r="P48" s="2" t="s">
        <v>24</v>
      </c>
    </row>
    <row r="49" spans="1:16" x14ac:dyDescent="0.25">
      <c r="A49" s="2" t="s">
        <v>69</v>
      </c>
      <c r="B49" s="2" t="s">
        <v>493</v>
      </c>
      <c r="C49" s="2">
        <v>41512028</v>
      </c>
      <c r="D49" s="2">
        <v>41512028</v>
      </c>
      <c r="E49" s="2" t="s">
        <v>17</v>
      </c>
      <c r="F49" s="2" t="s">
        <v>59</v>
      </c>
      <c r="G49" s="2" t="s">
        <v>494</v>
      </c>
      <c r="H49" s="2" t="s">
        <v>815</v>
      </c>
      <c r="I49" s="2" t="s">
        <v>816</v>
      </c>
      <c r="J49" s="2" t="s">
        <v>817</v>
      </c>
      <c r="K49" s="2" t="s">
        <v>43</v>
      </c>
      <c r="L49" s="2" t="s">
        <v>495</v>
      </c>
      <c r="M49" s="2">
        <v>193</v>
      </c>
      <c r="N49" s="2">
        <v>2.0000000000000001E-4</v>
      </c>
      <c r="O49" s="2">
        <v>2.9999999999999997E-4</v>
      </c>
      <c r="P49" s="2" t="s">
        <v>24</v>
      </c>
    </row>
    <row r="50" spans="1:16" x14ac:dyDescent="0.25">
      <c r="A50" s="2" t="s">
        <v>69</v>
      </c>
      <c r="B50" s="2" t="s">
        <v>70</v>
      </c>
      <c r="C50" s="2">
        <v>65340953</v>
      </c>
      <c r="D50" s="2">
        <v>65340953</v>
      </c>
      <c r="E50" s="2" t="s">
        <v>17</v>
      </c>
      <c r="F50" s="2" t="s">
        <v>59</v>
      </c>
      <c r="G50" s="2" t="s">
        <v>644</v>
      </c>
      <c r="H50" s="2" t="s">
        <v>1035</v>
      </c>
      <c r="I50" s="2" t="s">
        <v>1036</v>
      </c>
      <c r="J50" s="2" t="s">
        <v>1037</v>
      </c>
      <c r="K50" s="2" t="s">
        <v>43</v>
      </c>
      <c r="L50" s="2" t="s">
        <v>645</v>
      </c>
      <c r="M50" s="2">
        <v>239</v>
      </c>
      <c r="N50" s="2">
        <v>8.3149999999999992E-6</v>
      </c>
      <c r="O50" s="2">
        <v>1.5160000000000001E-5</v>
      </c>
      <c r="P50" s="2" t="s">
        <v>24</v>
      </c>
    </row>
    <row r="51" spans="1:16" x14ac:dyDescent="0.25">
      <c r="A51" s="2" t="s">
        <v>69</v>
      </c>
      <c r="B51" s="2" t="s">
        <v>311</v>
      </c>
      <c r="C51" s="2">
        <v>75533329</v>
      </c>
      <c r="D51" s="2">
        <v>75533329</v>
      </c>
      <c r="E51" s="2" t="s">
        <v>17</v>
      </c>
      <c r="F51" s="2" t="s">
        <v>59</v>
      </c>
      <c r="G51" s="2" t="s">
        <v>529</v>
      </c>
      <c r="H51" s="2" t="s">
        <v>864</v>
      </c>
      <c r="I51" s="2" t="s">
        <v>865</v>
      </c>
      <c r="J51" s="2" t="s">
        <v>866</v>
      </c>
      <c r="K51" s="2" t="s">
        <v>43</v>
      </c>
      <c r="L51" s="2" t="s">
        <v>530</v>
      </c>
      <c r="M51" s="2">
        <v>185</v>
      </c>
      <c r="N51" s="2" t="s">
        <v>24</v>
      </c>
      <c r="O51" s="2" t="s">
        <v>24</v>
      </c>
      <c r="P51" s="2" t="s">
        <v>24</v>
      </c>
    </row>
    <row r="52" spans="1:16" x14ac:dyDescent="0.25">
      <c r="A52" s="2" t="s">
        <v>69</v>
      </c>
      <c r="B52" s="2" t="s">
        <v>70</v>
      </c>
      <c r="C52" s="2">
        <v>11470432</v>
      </c>
      <c r="D52" s="2">
        <v>11470432</v>
      </c>
      <c r="E52" s="2" t="s">
        <v>38</v>
      </c>
      <c r="F52" s="2" t="s">
        <v>59</v>
      </c>
      <c r="G52" s="2" t="s">
        <v>583</v>
      </c>
      <c r="H52" s="2" t="s">
        <v>944</v>
      </c>
      <c r="I52" s="2" t="s">
        <v>945</v>
      </c>
      <c r="J52" s="2" t="s">
        <v>946</v>
      </c>
      <c r="K52" s="2" t="s">
        <v>43</v>
      </c>
      <c r="L52" s="2" t="s">
        <v>584</v>
      </c>
      <c r="M52" s="2">
        <v>289</v>
      </c>
      <c r="N52" s="2" t="s">
        <v>24</v>
      </c>
      <c r="O52" s="2" t="s">
        <v>24</v>
      </c>
      <c r="P52" s="2" t="s">
        <v>24</v>
      </c>
    </row>
    <row r="53" spans="1:16" x14ac:dyDescent="0.25">
      <c r="A53" s="2" t="s">
        <v>69</v>
      </c>
      <c r="B53" s="2" t="s">
        <v>36</v>
      </c>
      <c r="C53" s="2">
        <v>75915009</v>
      </c>
      <c r="D53" s="2">
        <v>75915009</v>
      </c>
      <c r="E53" s="2" t="s">
        <v>38</v>
      </c>
      <c r="F53" s="2" t="s">
        <v>37</v>
      </c>
      <c r="G53" s="2" t="s">
        <v>620</v>
      </c>
      <c r="H53" s="2" t="s">
        <v>1002</v>
      </c>
      <c r="I53" s="2" t="s">
        <v>1003</v>
      </c>
      <c r="J53" s="2" t="s">
        <v>1004</v>
      </c>
      <c r="K53" s="2" t="s">
        <v>43</v>
      </c>
      <c r="L53" s="2" t="s">
        <v>621</v>
      </c>
      <c r="M53" s="2">
        <v>241</v>
      </c>
      <c r="N53" s="2" t="s">
        <v>24</v>
      </c>
      <c r="O53" s="2" t="s">
        <v>24</v>
      </c>
      <c r="P53" s="2" t="s">
        <v>24</v>
      </c>
    </row>
    <row r="54" spans="1:16" x14ac:dyDescent="0.25">
      <c r="A54" s="2" t="s">
        <v>69</v>
      </c>
      <c r="B54" s="2" t="s">
        <v>465</v>
      </c>
      <c r="C54" s="2">
        <v>7842683</v>
      </c>
      <c r="D54" s="2">
        <v>7842683</v>
      </c>
      <c r="E54" s="2" t="s">
        <v>17</v>
      </c>
      <c r="F54" s="2" t="s">
        <v>59</v>
      </c>
      <c r="G54" s="2" t="s">
        <v>589</v>
      </c>
      <c r="H54" s="2" t="s">
        <v>954</v>
      </c>
      <c r="I54" s="2" t="s">
        <v>900</v>
      </c>
      <c r="J54" s="2" t="s">
        <v>955</v>
      </c>
      <c r="K54" s="2" t="s">
        <v>43</v>
      </c>
      <c r="L54" s="2" t="s">
        <v>590</v>
      </c>
      <c r="M54" s="2">
        <v>254</v>
      </c>
      <c r="N54" s="2" t="s">
        <v>24</v>
      </c>
      <c r="O54" s="2" t="s">
        <v>24</v>
      </c>
      <c r="P54" s="2" t="s">
        <v>24</v>
      </c>
    </row>
    <row r="55" spans="1:16" x14ac:dyDescent="0.25">
      <c r="A55" s="2" t="s">
        <v>69</v>
      </c>
      <c r="B55" s="2" t="s">
        <v>36</v>
      </c>
      <c r="C55" s="2">
        <v>233708939</v>
      </c>
      <c r="D55" s="2">
        <v>233708939</v>
      </c>
      <c r="E55" s="2" t="s">
        <v>17</v>
      </c>
      <c r="F55" s="2" t="s">
        <v>38</v>
      </c>
      <c r="G55" s="2" t="s">
        <v>489</v>
      </c>
      <c r="H55" s="2" t="s">
        <v>809</v>
      </c>
      <c r="I55" s="2" t="s">
        <v>810</v>
      </c>
      <c r="J55" s="2" t="s">
        <v>811</v>
      </c>
      <c r="K55" s="2" t="s">
        <v>43</v>
      </c>
      <c r="L55" s="2" t="s">
        <v>490</v>
      </c>
      <c r="M55" s="2">
        <v>384</v>
      </c>
      <c r="N55" s="2" t="s">
        <v>24</v>
      </c>
      <c r="O55" s="2" t="s">
        <v>24</v>
      </c>
      <c r="P55" s="2" t="s">
        <v>24</v>
      </c>
    </row>
    <row r="56" spans="1:16" x14ac:dyDescent="0.25">
      <c r="A56" s="2" t="s">
        <v>69</v>
      </c>
      <c r="B56" s="2" t="s">
        <v>45</v>
      </c>
      <c r="C56" s="2">
        <v>145041720</v>
      </c>
      <c r="D56" s="2">
        <v>145041720</v>
      </c>
      <c r="E56" s="2" t="s">
        <v>37</v>
      </c>
      <c r="F56" s="2" t="s">
        <v>38</v>
      </c>
      <c r="G56" s="2" t="s">
        <v>551</v>
      </c>
      <c r="H56" s="2" t="s">
        <v>902</v>
      </c>
      <c r="I56" s="2" t="s">
        <v>903</v>
      </c>
      <c r="J56" s="2" t="s">
        <v>904</v>
      </c>
      <c r="K56" s="2" t="s">
        <v>43</v>
      </c>
      <c r="L56" s="2" t="s">
        <v>552</v>
      </c>
      <c r="M56" s="2">
        <v>82</v>
      </c>
      <c r="N56" s="2">
        <v>6.3600000000000004E-2</v>
      </c>
      <c r="O56" s="2">
        <v>5.0200000000000002E-2</v>
      </c>
      <c r="P56" s="2" t="s">
        <v>24</v>
      </c>
    </row>
    <row r="57" spans="1:16" x14ac:dyDescent="0.25">
      <c r="A57" s="2" t="s">
        <v>69</v>
      </c>
      <c r="B57" s="2" t="s">
        <v>130</v>
      </c>
      <c r="C57" s="2">
        <v>73989298</v>
      </c>
      <c r="D57" s="2">
        <v>73989298</v>
      </c>
      <c r="E57" s="2" t="s">
        <v>17</v>
      </c>
      <c r="F57" s="2" t="s">
        <v>59</v>
      </c>
      <c r="G57" s="2" t="s">
        <v>521</v>
      </c>
      <c r="H57" s="2" t="s">
        <v>855</v>
      </c>
      <c r="I57" s="2" t="s">
        <v>856</v>
      </c>
      <c r="J57" s="2" t="s">
        <v>857</v>
      </c>
      <c r="K57" s="2" t="s">
        <v>43</v>
      </c>
      <c r="L57" s="2" t="s">
        <v>522</v>
      </c>
      <c r="M57" s="2">
        <v>166</v>
      </c>
      <c r="N57" s="2" t="s">
        <v>24</v>
      </c>
      <c r="O57" s="2" t="s">
        <v>24</v>
      </c>
      <c r="P57" s="2" t="s">
        <v>24</v>
      </c>
    </row>
    <row r="58" spans="1:16" x14ac:dyDescent="0.25">
      <c r="A58" s="2" t="s">
        <v>69</v>
      </c>
      <c r="B58" s="2" t="s">
        <v>493</v>
      </c>
      <c r="C58" s="2">
        <v>63932506</v>
      </c>
      <c r="D58" s="2">
        <v>63932506</v>
      </c>
      <c r="E58" s="2" t="s">
        <v>38</v>
      </c>
      <c r="F58" s="2" t="s">
        <v>37</v>
      </c>
      <c r="G58" s="2" t="s">
        <v>523</v>
      </c>
      <c r="H58" s="2" t="s">
        <v>858</v>
      </c>
      <c r="I58" s="2" t="s">
        <v>859</v>
      </c>
      <c r="J58" s="2" t="s">
        <v>860</v>
      </c>
      <c r="K58" s="2" t="s">
        <v>43</v>
      </c>
      <c r="L58" s="2" t="s">
        <v>525</v>
      </c>
      <c r="M58" s="2">
        <v>315</v>
      </c>
      <c r="N58" s="2" t="s">
        <v>24</v>
      </c>
      <c r="O58" s="2" t="s">
        <v>24</v>
      </c>
      <c r="P58" s="2" t="s">
        <v>524</v>
      </c>
    </row>
    <row r="59" spans="1:16" x14ac:dyDescent="0.25">
      <c r="A59" s="2" t="s">
        <v>69</v>
      </c>
      <c r="B59" s="2" t="s">
        <v>99</v>
      </c>
      <c r="C59" s="2">
        <v>81386584</v>
      </c>
      <c r="D59" s="2">
        <v>81386584</v>
      </c>
      <c r="E59" s="2" t="s">
        <v>59</v>
      </c>
      <c r="F59" s="2" t="s">
        <v>37</v>
      </c>
      <c r="G59" s="2" t="s">
        <v>596</v>
      </c>
      <c r="H59" s="2" t="s">
        <v>962</v>
      </c>
      <c r="I59" s="2" t="s">
        <v>963</v>
      </c>
      <c r="J59" s="2" t="s">
        <v>964</v>
      </c>
      <c r="K59" s="2" t="s">
        <v>43</v>
      </c>
      <c r="L59" s="2" t="s">
        <v>595</v>
      </c>
      <c r="M59" s="2">
        <v>253</v>
      </c>
      <c r="N59" s="2" t="s">
        <v>24</v>
      </c>
      <c r="O59" s="2" t="s">
        <v>24</v>
      </c>
      <c r="P59" s="2" t="s">
        <v>24</v>
      </c>
    </row>
    <row r="60" spans="1:16" x14ac:dyDescent="0.25">
      <c r="A60" s="2" t="s">
        <v>69</v>
      </c>
      <c r="B60" s="2" t="s">
        <v>311</v>
      </c>
      <c r="C60" s="2">
        <v>100374759</v>
      </c>
      <c r="D60" s="2">
        <v>100374759</v>
      </c>
      <c r="E60" s="2" t="s">
        <v>17</v>
      </c>
      <c r="F60" s="2" t="s">
        <v>59</v>
      </c>
      <c r="G60" s="2" t="s">
        <v>550</v>
      </c>
      <c r="H60" s="2" t="s">
        <v>899</v>
      </c>
      <c r="I60" s="2" t="s">
        <v>900</v>
      </c>
      <c r="J60" s="2" t="s">
        <v>901</v>
      </c>
      <c r="K60" s="2" t="s">
        <v>43</v>
      </c>
      <c r="L60" s="2" t="s">
        <v>316</v>
      </c>
      <c r="M60" s="2">
        <v>133</v>
      </c>
      <c r="N60" s="2" t="s">
        <v>24</v>
      </c>
      <c r="O60" s="2" t="s">
        <v>24</v>
      </c>
      <c r="P60" s="2" t="s">
        <v>24</v>
      </c>
    </row>
    <row r="61" spans="1:16" x14ac:dyDescent="0.25">
      <c r="A61" s="2" t="s">
        <v>69</v>
      </c>
      <c r="B61" s="2" t="s">
        <v>311</v>
      </c>
      <c r="C61" s="2">
        <v>1090056</v>
      </c>
      <c r="D61" s="2">
        <v>1090056</v>
      </c>
      <c r="E61" s="2" t="s">
        <v>38</v>
      </c>
      <c r="F61" s="2" t="s">
        <v>37</v>
      </c>
      <c r="G61" s="2" t="s">
        <v>638</v>
      </c>
      <c r="H61" s="2" t="s">
        <v>1026</v>
      </c>
      <c r="I61" s="2" t="s">
        <v>1027</v>
      </c>
      <c r="J61" s="2" t="s">
        <v>1028</v>
      </c>
      <c r="K61" s="2" t="s">
        <v>43</v>
      </c>
      <c r="L61" s="2" t="s">
        <v>637</v>
      </c>
      <c r="M61" s="2">
        <v>178</v>
      </c>
      <c r="N61" s="2" t="s">
        <v>24</v>
      </c>
      <c r="O61" s="2" t="s">
        <v>24</v>
      </c>
      <c r="P61" s="2" t="s">
        <v>24</v>
      </c>
    </row>
    <row r="62" spans="1:16" x14ac:dyDescent="0.25">
      <c r="A62" s="2" t="s">
        <v>69</v>
      </c>
      <c r="B62" s="2" t="s">
        <v>36</v>
      </c>
      <c r="C62" s="2">
        <v>182323024</v>
      </c>
      <c r="D62" s="2">
        <v>182323024</v>
      </c>
      <c r="E62" s="2" t="s">
        <v>17</v>
      </c>
      <c r="F62" s="2" t="s">
        <v>37</v>
      </c>
      <c r="G62" s="2" t="s">
        <v>604</v>
      </c>
      <c r="H62" s="2" t="s">
        <v>977</v>
      </c>
      <c r="I62" s="2" t="s">
        <v>978</v>
      </c>
      <c r="J62" s="2" t="s">
        <v>979</v>
      </c>
      <c r="K62" s="2" t="s">
        <v>43</v>
      </c>
      <c r="L62" s="2" t="s">
        <v>603</v>
      </c>
      <c r="M62" s="2">
        <v>213</v>
      </c>
      <c r="N62" s="2" t="s">
        <v>24</v>
      </c>
      <c r="O62" s="2" t="s">
        <v>24</v>
      </c>
      <c r="P62" s="2" t="s">
        <v>24</v>
      </c>
    </row>
    <row r="63" spans="1:16" x14ac:dyDescent="0.25">
      <c r="A63" s="2" t="s">
        <v>69</v>
      </c>
      <c r="B63" s="2" t="s">
        <v>142</v>
      </c>
      <c r="C63" s="2">
        <v>112524885</v>
      </c>
      <c r="D63" s="2">
        <v>112524885</v>
      </c>
      <c r="E63" s="2" t="s">
        <v>59</v>
      </c>
      <c r="F63" s="2" t="s">
        <v>37</v>
      </c>
      <c r="G63" s="2" t="s">
        <v>627</v>
      </c>
      <c r="H63" s="2" t="s">
        <v>1011</v>
      </c>
      <c r="I63" s="2" t="s">
        <v>1012</v>
      </c>
      <c r="J63" s="2" t="s">
        <v>1013</v>
      </c>
      <c r="K63" s="2" t="s">
        <v>43</v>
      </c>
      <c r="L63" s="2" t="s">
        <v>628</v>
      </c>
      <c r="M63" s="2">
        <v>326</v>
      </c>
      <c r="N63" s="2" t="s">
        <v>24</v>
      </c>
      <c r="O63" s="2" t="s">
        <v>24</v>
      </c>
      <c r="P63" s="2" t="s">
        <v>24</v>
      </c>
    </row>
    <row r="64" spans="1:16" x14ac:dyDescent="0.25">
      <c r="A64" s="2" t="s">
        <v>69</v>
      </c>
      <c r="B64" s="2" t="s">
        <v>36</v>
      </c>
      <c r="C64" s="2">
        <v>149854980</v>
      </c>
      <c r="D64" s="2">
        <v>149854980</v>
      </c>
      <c r="E64" s="2" t="s">
        <v>38</v>
      </c>
      <c r="F64" s="2" t="s">
        <v>37</v>
      </c>
      <c r="G64" s="2" t="s">
        <v>570</v>
      </c>
      <c r="H64" s="2" t="s">
        <v>923</v>
      </c>
      <c r="I64" s="2" t="s">
        <v>924</v>
      </c>
      <c r="J64" s="2" t="s">
        <v>925</v>
      </c>
      <c r="K64" s="2" t="s">
        <v>43</v>
      </c>
      <c r="L64" s="2" t="s">
        <v>571</v>
      </c>
      <c r="M64" s="2">
        <v>337</v>
      </c>
      <c r="N64" s="2" t="s">
        <v>24</v>
      </c>
      <c r="O64" s="2" t="s">
        <v>24</v>
      </c>
      <c r="P64" s="2" t="s">
        <v>24</v>
      </c>
    </row>
    <row r="65" spans="1:21" x14ac:dyDescent="0.25">
      <c r="A65" s="2" t="s">
        <v>69</v>
      </c>
      <c r="B65" s="2" t="s">
        <v>493</v>
      </c>
      <c r="C65" s="2">
        <v>63414348</v>
      </c>
      <c r="D65" s="2">
        <v>63414348</v>
      </c>
      <c r="E65" s="2" t="s">
        <v>17</v>
      </c>
      <c r="F65" s="2" t="s">
        <v>59</v>
      </c>
      <c r="G65" s="2" t="s">
        <v>634</v>
      </c>
      <c r="H65" s="2" t="s">
        <v>1020</v>
      </c>
      <c r="I65" s="2" t="s">
        <v>1021</v>
      </c>
      <c r="J65" s="2" t="s">
        <v>1022</v>
      </c>
      <c r="K65" s="2" t="s">
        <v>43</v>
      </c>
      <c r="L65" s="2" t="s">
        <v>635</v>
      </c>
      <c r="M65" s="2">
        <v>147</v>
      </c>
      <c r="N65" s="2" t="s">
        <v>24</v>
      </c>
      <c r="O65" s="2" t="s">
        <v>24</v>
      </c>
      <c r="P65" s="2" t="s">
        <v>24</v>
      </c>
    </row>
    <row r="66" spans="1:21" x14ac:dyDescent="0.25">
      <c r="A66" s="2" t="s">
        <v>69</v>
      </c>
      <c r="B66" s="2" t="s">
        <v>311</v>
      </c>
      <c r="C66" s="2">
        <v>103868844</v>
      </c>
      <c r="D66" s="2">
        <v>103868844</v>
      </c>
      <c r="E66" s="2" t="s">
        <v>59</v>
      </c>
      <c r="F66" s="2" t="s">
        <v>17</v>
      </c>
      <c r="G66" s="2" t="s">
        <v>558</v>
      </c>
      <c r="H66" s="2" t="s">
        <v>908</v>
      </c>
      <c r="I66" s="2" t="s">
        <v>909</v>
      </c>
      <c r="J66" s="2" t="s">
        <v>910</v>
      </c>
      <c r="K66" s="2" t="s">
        <v>43</v>
      </c>
      <c r="L66" s="2" t="s">
        <v>559</v>
      </c>
      <c r="M66" s="2">
        <v>207</v>
      </c>
      <c r="N66" s="2" t="s">
        <v>24</v>
      </c>
      <c r="O66" s="2" t="s">
        <v>24</v>
      </c>
      <c r="P66" s="2" t="s">
        <v>24</v>
      </c>
    </row>
    <row r="67" spans="1:21" x14ac:dyDescent="0.25">
      <c r="A67" s="2" t="s">
        <v>69</v>
      </c>
      <c r="B67" s="2" t="s">
        <v>142</v>
      </c>
      <c r="C67" s="2">
        <v>111494421</v>
      </c>
      <c r="D67" s="2">
        <v>111494421</v>
      </c>
      <c r="E67" s="2" t="s">
        <v>17</v>
      </c>
      <c r="F67" s="2" t="s">
        <v>59</v>
      </c>
      <c r="G67" s="2" t="s">
        <v>509</v>
      </c>
      <c r="H67" s="2" t="s">
        <v>834</v>
      </c>
      <c r="I67" s="2" t="s">
        <v>835</v>
      </c>
      <c r="J67" s="2" t="s">
        <v>836</v>
      </c>
      <c r="K67" s="2" t="s">
        <v>43</v>
      </c>
      <c r="L67" s="2" t="s">
        <v>510</v>
      </c>
      <c r="M67" s="2">
        <v>204</v>
      </c>
      <c r="N67" s="2" t="s">
        <v>24</v>
      </c>
      <c r="O67" s="2" t="s">
        <v>24</v>
      </c>
      <c r="P67" s="2" t="s">
        <v>24</v>
      </c>
    </row>
    <row r="68" spans="1:21" x14ac:dyDescent="0.25">
      <c r="A68" s="2" t="s">
        <v>69</v>
      </c>
      <c r="B68" s="2" t="s">
        <v>204</v>
      </c>
      <c r="C68" s="2">
        <v>94619870</v>
      </c>
      <c r="D68" s="2">
        <v>94619870</v>
      </c>
      <c r="E68" s="2" t="s">
        <v>38</v>
      </c>
      <c r="F68" s="2" t="s">
        <v>37</v>
      </c>
      <c r="G68" s="2" t="s">
        <v>515</v>
      </c>
      <c r="H68" s="2" t="s">
        <v>846</v>
      </c>
      <c r="I68" s="2" t="s">
        <v>847</v>
      </c>
      <c r="J68" s="2" t="s">
        <v>848</v>
      </c>
      <c r="K68" s="2" t="s">
        <v>43</v>
      </c>
      <c r="L68" s="2" t="s">
        <v>516</v>
      </c>
      <c r="M68" s="2">
        <v>157</v>
      </c>
      <c r="N68" s="2" t="s">
        <v>24</v>
      </c>
      <c r="O68" s="2" t="s">
        <v>24</v>
      </c>
      <c r="P68" s="2" t="s">
        <v>24</v>
      </c>
    </row>
    <row r="69" spans="1:21" x14ac:dyDescent="0.25">
      <c r="A69" s="2" t="s">
        <v>69</v>
      </c>
      <c r="B69" s="2" t="s">
        <v>99</v>
      </c>
      <c r="C69" s="2">
        <v>141763304</v>
      </c>
      <c r="D69" s="2">
        <v>141763304</v>
      </c>
      <c r="E69" s="2" t="s">
        <v>38</v>
      </c>
      <c r="F69" s="2" t="s">
        <v>37</v>
      </c>
      <c r="G69" s="2" t="s">
        <v>483</v>
      </c>
      <c r="H69" s="2" t="s">
        <v>800</v>
      </c>
      <c r="I69" s="2" t="s">
        <v>801</v>
      </c>
      <c r="J69" s="2" t="s">
        <v>802</v>
      </c>
      <c r="K69" s="2" t="s">
        <v>43</v>
      </c>
      <c r="L69" s="2" t="s">
        <v>484</v>
      </c>
      <c r="M69" s="2">
        <v>203</v>
      </c>
      <c r="N69" s="2" t="s">
        <v>24</v>
      </c>
      <c r="O69" s="2" t="s">
        <v>24</v>
      </c>
      <c r="P69" s="2" t="s">
        <v>24</v>
      </c>
    </row>
    <row r="70" spans="1:21" x14ac:dyDescent="0.25">
      <c r="A70" s="2" t="s">
        <v>69</v>
      </c>
      <c r="B70" s="2" t="s">
        <v>465</v>
      </c>
      <c r="C70" s="2">
        <v>86377309</v>
      </c>
      <c r="D70" s="2">
        <v>86377309</v>
      </c>
      <c r="E70" s="2" t="s">
        <v>59</v>
      </c>
      <c r="F70" s="2" t="s">
        <v>37</v>
      </c>
      <c r="G70" s="2" t="s">
        <v>587</v>
      </c>
      <c r="H70" s="2" t="s">
        <v>950</v>
      </c>
      <c r="I70" s="2" t="s">
        <v>951</v>
      </c>
      <c r="J70" s="2" t="s">
        <v>952</v>
      </c>
      <c r="K70" s="2" t="s">
        <v>43</v>
      </c>
      <c r="L70" s="2" t="s">
        <v>588</v>
      </c>
      <c r="M70" s="2">
        <v>96</v>
      </c>
      <c r="N70" s="2" t="s">
        <v>24</v>
      </c>
      <c r="O70" s="2" t="s">
        <v>24</v>
      </c>
      <c r="P70" s="2" t="s">
        <v>24</v>
      </c>
      <c r="Q70" s="2" t="s">
        <v>587</v>
      </c>
      <c r="R70" s="2" t="s">
        <v>953</v>
      </c>
      <c r="S70" s="2" t="s">
        <v>82</v>
      </c>
      <c r="T70" s="2" t="s">
        <v>951</v>
      </c>
      <c r="U70" s="2" t="s">
        <v>952</v>
      </c>
    </row>
    <row r="71" spans="1:21" x14ac:dyDescent="0.25">
      <c r="A71" s="2" t="s">
        <v>69</v>
      </c>
      <c r="B71" s="2" t="s">
        <v>142</v>
      </c>
      <c r="C71" s="2">
        <v>222803552</v>
      </c>
      <c r="D71" s="2">
        <v>222803552</v>
      </c>
      <c r="E71" s="2" t="s">
        <v>38</v>
      </c>
      <c r="F71" s="2" t="s">
        <v>37</v>
      </c>
      <c r="G71" s="2" t="s">
        <v>526</v>
      </c>
      <c r="H71" s="2" t="s">
        <v>861</v>
      </c>
      <c r="I71" s="2" t="s">
        <v>862</v>
      </c>
      <c r="J71" s="2" t="s">
        <v>863</v>
      </c>
      <c r="K71" s="2" t="s">
        <v>43</v>
      </c>
      <c r="L71" s="2" t="s">
        <v>528</v>
      </c>
      <c r="M71" s="2">
        <v>281</v>
      </c>
      <c r="N71" s="2">
        <v>3.3149999999999999E-5</v>
      </c>
      <c r="O71" s="2">
        <v>1.5E-5</v>
      </c>
      <c r="P71" s="2" t="s">
        <v>527</v>
      </c>
    </row>
    <row r="72" spans="1:21" x14ac:dyDescent="0.25">
      <c r="A72" s="2" t="s">
        <v>69</v>
      </c>
      <c r="B72" s="2" t="s">
        <v>36</v>
      </c>
      <c r="C72" s="2">
        <v>234731597</v>
      </c>
      <c r="D72" s="2">
        <v>234731597</v>
      </c>
      <c r="E72" s="2" t="s">
        <v>38</v>
      </c>
      <c r="F72" s="2" t="s">
        <v>37</v>
      </c>
      <c r="G72" s="2" t="s">
        <v>594</v>
      </c>
      <c r="H72" s="2" t="s">
        <v>959</v>
      </c>
      <c r="I72" s="2" t="s">
        <v>960</v>
      </c>
      <c r="J72" s="2" t="s">
        <v>961</v>
      </c>
      <c r="K72" s="2" t="s">
        <v>43</v>
      </c>
      <c r="L72" s="2" t="s">
        <v>595</v>
      </c>
      <c r="M72" s="2">
        <v>179</v>
      </c>
      <c r="N72" s="2" t="s">
        <v>24</v>
      </c>
      <c r="O72" s="2" t="s">
        <v>24</v>
      </c>
      <c r="P72" s="2" t="s">
        <v>24</v>
      </c>
    </row>
    <row r="73" spans="1:21" x14ac:dyDescent="0.25">
      <c r="A73" s="2" t="s">
        <v>69</v>
      </c>
      <c r="B73" s="2" t="s">
        <v>496</v>
      </c>
      <c r="C73" s="2">
        <v>30824517</v>
      </c>
      <c r="D73" s="2">
        <v>30824517</v>
      </c>
      <c r="E73" s="2" t="s">
        <v>17</v>
      </c>
      <c r="F73" s="2" t="s">
        <v>38</v>
      </c>
      <c r="G73" s="2" t="s">
        <v>512</v>
      </c>
      <c r="H73" s="2" t="s">
        <v>840</v>
      </c>
      <c r="I73" s="2" t="s">
        <v>841</v>
      </c>
      <c r="J73" s="2" t="s">
        <v>842</v>
      </c>
      <c r="K73" s="2" t="s">
        <v>43</v>
      </c>
      <c r="L73" s="2" t="s">
        <v>198</v>
      </c>
      <c r="M73" s="2">
        <v>307</v>
      </c>
      <c r="N73" s="2" t="s">
        <v>24</v>
      </c>
      <c r="O73" s="2" t="s">
        <v>24</v>
      </c>
      <c r="P73" s="2" t="s">
        <v>24</v>
      </c>
    </row>
    <row r="74" spans="1:21" x14ac:dyDescent="0.25">
      <c r="A74" s="2" t="s">
        <v>69</v>
      </c>
      <c r="B74" s="2" t="s">
        <v>541</v>
      </c>
      <c r="C74" s="2">
        <v>47506901</v>
      </c>
      <c r="D74" s="2">
        <v>47506901</v>
      </c>
      <c r="E74" s="2" t="s">
        <v>17</v>
      </c>
      <c r="F74" s="2" t="s">
        <v>59</v>
      </c>
      <c r="G74" s="2" t="s">
        <v>542</v>
      </c>
      <c r="H74" s="2" t="s">
        <v>885</v>
      </c>
      <c r="I74" s="2" t="s">
        <v>886</v>
      </c>
      <c r="J74" s="2" t="s">
        <v>887</v>
      </c>
      <c r="K74" s="2" t="s">
        <v>43</v>
      </c>
      <c r="L74" s="2" t="s">
        <v>540</v>
      </c>
      <c r="M74" s="2">
        <v>280</v>
      </c>
      <c r="N74" s="2">
        <v>1.6589999999999999E-5</v>
      </c>
      <c r="O74" s="2">
        <v>0</v>
      </c>
      <c r="P74" s="2" t="s">
        <v>24</v>
      </c>
    </row>
    <row r="75" spans="1:21" x14ac:dyDescent="0.25">
      <c r="A75" s="2" t="s">
        <v>69</v>
      </c>
      <c r="B75" s="2" t="s">
        <v>311</v>
      </c>
      <c r="C75" s="2">
        <v>69926381</v>
      </c>
      <c r="D75" s="2">
        <v>69926381</v>
      </c>
      <c r="E75" s="2" t="s">
        <v>17</v>
      </c>
      <c r="F75" s="2" t="s">
        <v>59</v>
      </c>
      <c r="G75" s="2" t="s">
        <v>563</v>
      </c>
      <c r="H75" s="2" t="s">
        <v>914</v>
      </c>
      <c r="I75" s="2" t="s">
        <v>915</v>
      </c>
      <c r="J75" s="2" t="s">
        <v>916</v>
      </c>
      <c r="K75" s="2" t="s">
        <v>43</v>
      </c>
      <c r="L75" s="2" t="s">
        <v>564</v>
      </c>
      <c r="M75" s="2">
        <v>110</v>
      </c>
      <c r="N75" s="2" t="s">
        <v>24</v>
      </c>
      <c r="O75" s="2" t="s">
        <v>24</v>
      </c>
      <c r="P75" s="2" t="s">
        <v>24</v>
      </c>
    </row>
    <row r="76" spans="1:21" x14ac:dyDescent="0.25">
      <c r="A76" s="2" t="s">
        <v>69</v>
      </c>
      <c r="B76" s="2" t="s">
        <v>142</v>
      </c>
      <c r="C76" s="2">
        <v>156641090</v>
      </c>
      <c r="D76" s="2">
        <v>156641090</v>
      </c>
      <c r="E76" s="2" t="s">
        <v>17</v>
      </c>
      <c r="F76" s="2" t="s">
        <v>59</v>
      </c>
      <c r="G76" s="2" t="s">
        <v>575</v>
      </c>
      <c r="H76" s="2" t="s">
        <v>932</v>
      </c>
      <c r="I76" s="2" t="s">
        <v>933</v>
      </c>
      <c r="J76" s="2" t="s">
        <v>934</v>
      </c>
      <c r="K76" s="2" t="s">
        <v>43</v>
      </c>
      <c r="L76" s="2" t="s">
        <v>576</v>
      </c>
      <c r="M76" s="2">
        <v>356</v>
      </c>
      <c r="N76" s="2" t="s">
        <v>24</v>
      </c>
      <c r="O76" s="2" t="s">
        <v>24</v>
      </c>
      <c r="P76" s="2" t="s">
        <v>24</v>
      </c>
    </row>
    <row r="77" spans="1:21" x14ac:dyDescent="0.25">
      <c r="A77" s="2" t="s">
        <v>69</v>
      </c>
      <c r="B77" s="2" t="s">
        <v>242</v>
      </c>
      <c r="C77" s="2">
        <v>24146112</v>
      </c>
      <c r="D77" s="2">
        <v>24146112</v>
      </c>
      <c r="E77" s="2" t="s">
        <v>38</v>
      </c>
      <c r="F77" s="2" t="s">
        <v>37</v>
      </c>
      <c r="G77" s="2" t="s">
        <v>605</v>
      </c>
      <c r="H77" s="2" t="s">
        <v>980</v>
      </c>
      <c r="I77" s="2" t="s">
        <v>981</v>
      </c>
      <c r="J77" s="2" t="s">
        <v>982</v>
      </c>
      <c r="K77" s="2" t="s">
        <v>43</v>
      </c>
      <c r="L77" s="2" t="s">
        <v>606</v>
      </c>
      <c r="M77" s="2">
        <v>199</v>
      </c>
      <c r="N77" s="2" t="s">
        <v>24</v>
      </c>
      <c r="O77" s="2" t="s">
        <v>24</v>
      </c>
      <c r="P77" s="2" t="s">
        <v>24</v>
      </c>
    </row>
    <row r="78" spans="1:21" x14ac:dyDescent="0.25">
      <c r="A78" s="2" t="s">
        <v>69</v>
      </c>
      <c r="B78" s="2" t="s">
        <v>283</v>
      </c>
      <c r="C78" s="2">
        <v>107288980</v>
      </c>
      <c r="D78" s="2">
        <v>107288980</v>
      </c>
      <c r="E78" s="2" t="s">
        <v>59</v>
      </c>
      <c r="F78" s="2" t="s">
        <v>38</v>
      </c>
      <c r="G78" s="2" t="s">
        <v>582</v>
      </c>
      <c r="H78" s="2" t="s">
        <v>941</v>
      </c>
      <c r="I78" s="2" t="s">
        <v>942</v>
      </c>
      <c r="J78" s="2" t="s">
        <v>943</v>
      </c>
      <c r="K78" s="2" t="s">
        <v>43</v>
      </c>
      <c r="L78" s="2" t="s">
        <v>581</v>
      </c>
      <c r="M78" s="2">
        <v>188</v>
      </c>
      <c r="N78" s="2" t="s">
        <v>24</v>
      </c>
      <c r="O78" s="2" t="s">
        <v>24</v>
      </c>
      <c r="P78" s="2" t="s">
        <v>24</v>
      </c>
    </row>
    <row r="79" spans="1:21" x14ac:dyDescent="0.25">
      <c r="A79" s="2" t="s">
        <v>69</v>
      </c>
      <c r="B79" s="2" t="s">
        <v>130</v>
      </c>
      <c r="C79" s="2">
        <v>21108947</v>
      </c>
      <c r="D79" s="2">
        <v>21108947</v>
      </c>
      <c r="E79" s="2" t="s">
        <v>17</v>
      </c>
      <c r="F79" s="2" t="s">
        <v>59</v>
      </c>
      <c r="G79" s="2" t="s">
        <v>539</v>
      </c>
      <c r="H79" s="2" t="s">
        <v>882</v>
      </c>
      <c r="I79" s="2" t="s">
        <v>883</v>
      </c>
      <c r="J79" s="2" t="s">
        <v>884</v>
      </c>
      <c r="K79" s="2" t="s">
        <v>43</v>
      </c>
      <c r="L79" s="2" t="s">
        <v>540</v>
      </c>
      <c r="M79" s="2">
        <v>182</v>
      </c>
      <c r="N79" s="2" t="s">
        <v>24</v>
      </c>
      <c r="O79" s="2" t="s">
        <v>24</v>
      </c>
      <c r="P79" s="2" t="s">
        <v>24</v>
      </c>
    </row>
    <row r="80" spans="1:21" x14ac:dyDescent="0.25">
      <c r="A80" s="2" t="s">
        <v>69</v>
      </c>
      <c r="B80" s="2" t="s">
        <v>142</v>
      </c>
      <c r="C80" s="2">
        <v>176526002</v>
      </c>
      <c r="D80" s="2">
        <v>176526002</v>
      </c>
      <c r="E80" s="2" t="s">
        <v>38</v>
      </c>
      <c r="F80" s="2" t="s">
        <v>37</v>
      </c>
      <c r="G80" s="2" t="s">
        <v>480</v>
      </c>
      <c r="H80" s="2" t="s">
        <v>797</v>
      </c>
      <c r="I80" s="2" t="s">
        <v>798</v>
      </c>
      <c r="J80" s="2" t="s">
        <v>799</v>
      </c>
      <c r="K80" s="2" t="s">
        <v>43</v>
      </c>
      <c r="L80" s="2" t="s">
        <v>482</v>
      </c>
      <c r="M80" s="2">
        <v>269</v>
      </c>
      <c r="N80" s="2" t="s">
        <v>24</v>
      </c>
      <c r="O80" s="2" t="s">
        <v>24</v>
      </c>
      <c r="P80" s="2" t="s">
        <v>481</v>
      </c>
    </row>
    <row r="81" spans="1:16" x14ac:dyDescent="0.25">
      <c r="A81" s="2" t="s">
        <v>69</v>
      </c>
      <c r="B81" s="2" t="s">
        <v>204</v>
      </c>
      <c r="C81" s="2">
        <v>140166411</v>
      </c>
      <c r="D81" s="2">
        <v>140166411</v>
      </c>
      <c r="E81" s="2" t="s">
        <v>17</v>
      </c>
      <c r="F81" s="2" t="s">
        <v>59</v>
      </c>
      <c r="G81" s="2" t="s">
        <v>506</v>
      </c>
      <c r="H81" s="2" t="s">
        <v>828</v>
      </c>
      <c r="I81" s="2" t="s">
        <v>829</v>
      </c>
      <c r="J81" s="2" t="s">
        <v>830</v>
      </c>
      <c r="K81" s="2" t="s">
        <v>43</v>
      </c>
      <c r="L81" s="2" t="s">
        <v>507</v>
      </c>
      <c r="M81" s="2">
        <v>228</v>
      </c>
      <c r="N81" s="2">
        <v>8.2700000000000004E-6</v>
      </c>
      <c r="O81" s="2">
        <v>1.5E-5</v>
      </c>
      <c r="P81" s="2" t="s">
        <v>24</v>
      </c>
    </row>
    <row r="82" spans="1:16" x14ac:dyDescent="0.25">
      <c r="A82" s="2" t="s">
        <v>69</v>
      </c>
      <c r="B82" s="2" t="s">
        <v>99</v>
      </c>
      <c r="C82" s="2">
        <v>82583551</v>
      </c>
      <c r="D82" s="2">
        <v>82583551</v>
      </c>
      <c r="E82" s="2" t="s">
        <v>38</v>
      </c>
      <c r="F82" s="2" t="s">
        <v>37</v>
      </c>
      <c r="G82" s="2" t="s">
        <v>260</v>
      </c>
      <c r="H82" s="2" t="s">
        <v>261</v>
      </c>
      <c r="I82" s="2" t="s">
        <v>877</v>
      </c>
      <c r="J82" s="2" t="s">
        <v>878</v>
      </c>
      <c r="K82" s="2" t="s">
        <v>43</v>
      </c>
      <c r="L82" s="2" t="s">
        <v>537</v>
      </c>
      <c r="M82" s="2">
        <v>178</v>
      </c>
      <c r="N82" s="2" t="s">
        <v>24</v>
      </c>
      <c r="O82" s="2" t="s">
        <v>24</v>
      </c>
      <c r="P82" s="2" t="s">
        <v>24</v>
      </c>
    </row>
    <row r="83" spans="1:16" x14ac:dyDescent="0.25">
      <c r="A83" s="2" t="s">
        <v>69</v>
      </c>
      <c r="B83" s="2" t="s">
        <v>142</v>
      </c>
      <c r="C83" s="2">
        <v>233296092</v>
      </c>
      <c r="D83" s="2">
        <v>233296092</v>
      </c>
      <c r="E83" s="2" t="s">
        <v>38</v>
      </c>
      <c r="F83" s="2" t="s">
        <v>37</v>
      </c>
      <c r="G83" s="2" t="s">
        <v>560</v>
      </c>
      <c r="H83" s="2" t="s">
        <v>911</v>
      </c>
      <c r="I83" s="2" t="s">
        <v>912</v>
      </c>
      <c r="J83" s="2" t="s">
        <v>913</v>
      </c>
      <c r="K83" s="2" t="s">
        <v>43</v>
      </c>
      <c r="L83" s="2" t="s">
        <v>562</v>
      </c>
      <c r="M83" s="2">
        <v>229</v>
      </c>
      <c r="N83" s="2" t="s">
        <v>24</v>
      </c>
      <c r="O83" s="2" t="s">
        <v>24</v>
      </c>
      <c r="P83" s="2" t="s">
        <v>561</v>
      </c>
    </row>
    <row r="84" spans="1:16" x14ac:dyDescent="0.25">
      <c r="A84" s="2" t="s">
        <v>69</v>
      </c>
      <c r="B84" s="2" t="s">
        <v>242</v>
      </c>
      <c r="C84" s="2">
        <v>51484259</v>
      </c>
      <c r="D84" s="2">
        <v>51484259</v>
      </c>
      <c r="E84" s="2" t="s">
        <v>17</v>
      </c>
      <c r="F84" s="2" t="s">
        <v>59</v>
      </c>
      <c r="G84" s="2" t="s">
        <v>471</v>
      </c>
      <c r="H84" s="2" t="s">
        <v>782</v>
      </c>
      <c r="I84" s="2" t="s">
        <v>783</v>
      </c>
      <c r="J84" s="2" t="s">
        <v>784</v>
      </c>
      <c r="K84" s="2" t="s">
        <v>43</v>
      </c>
      <c r="L84" s="2" t="s">
        <v>472</v>
      </c>
      <c r="M84" s="2">
        <v>151</v>
      </c>
      <c r="N84" s="2" t="s">
        <v>24</v>
      </c>
      <c r="O84" s="2" t="s">
        <v>24</v>
      </c>
      <c r="P84" s="2" t="s">
        <v>24</v>
      </c>
    </row>
    <row r="85" spans="1:16" x14ac:dyDescent="0.25">
      <c r="A85" s="2" t="s">
        <v>69</v>
      </c>
      <c r="B85" s="2" t="s">
        <v>394</v>
      </c>
      <c r="C85" s="2">
        <v>49377227</v>
      </c>
      <c r="D85" s="2">
        <v>49377227</v>
      </c>
      <c r="E85" s="2" t="s">
        <v>17</v>
      </c>
      <c r="F85" s="2" t="s">
        <v>59</v>
      </c>
      <c r="G85" s="2" t="s">
        <v>618</v>
      </c>
      <c r="H85" s="2" t="s">
        <v>999</v>
      </c>
      <c r="I85" s="2" t="s">
        <v>1000</v>
      </c>
      <c r="J85" s="2" t="s">
        <v>1001</v>
      </c>
      <c r="K85" s="2" t="s">
        <v>43</v>
      </c>
      <c r="L85" s="2" t="s">
        <v>619</v>
      </c>
      <c r="M85" s="2">
        <v>130</v>
      </c>
      <c r="N85" s="2" t="s">
        <v>24</v>
      </c>
      <c r="O85" s="2" t="s">
        <v>24</v>
      </c>
      <c r="P85" s="2" t="s">
        <v>24</v>
      </c>
    </row>
    <row r="86" spans="1:16" x14ac:dyDescent="0.25">
      <c r="A86" s="2" t="s">
        <v>69</v>
      </c>
      <c r="B86" s="2" t="s">
        <v>170</v>
      </c>
      <c r="C86" s="2">
        <v>138725022</v>
      </c>
      <c r="D86" s="2">
        <v>138725022</v>
      </c>
      <c r="E86" s="2" t="s">
        <v>17</v>
      </c>
      <c r="F86" s="2" t="s">
        <v>59</v>
      </c>
      <c r="G86" s="2" t="s">
        <v>502</v>
      </c>
      <c r="H86" s="2" t="s">
        <v>821</v>
      </c>
      <c r="I86" s="2" t="s">
        <v>822</v>
      </c>
      <c r="J86" s="2" t="s">
        <v>823</v>
      </c>
      <c r="K86" s="2" t="s">
        <v>43</v>
      </c>
      <c r="L86" s="2" t="s">
        <v>158</v>
      </c>
      <c r="M86" s="2">
        <v>151</v>
      </c>
      <c r="N86" s="2">
        <v>0</v>
      </c>
      <c r="O86" s="2">
        <v>0</v>
      </c>
      <c r="P86" s="2" t="s">
        <v>24</v>
      </c>
    </row>
    <row r="87" spans="1:16" x14ac:dyDescent="0.25">
      <c r="A87" s="2" t="s">
        <v>69</v>
      </c>
      <c r="B87" s="2" t="s">
        <v>116</v>
      </c>
      <c r="C87" s="2">
        <v>114427048</v>
      </c>
      <c r="D87" s="2">
        <v>114427048</v>
      </c>
      <c r="E87" s="2" t="s">
        <v>38</v>
      </c>
      <c r="F87" s="2" t="s">
        <v>37</v>
      </c>
      <c r="G87" s="2" t="s">
        <v>460</v>
      </c>
      <c r="H87" s="2" t="s">
        <v>767</v>
      </c>
      <c r="I87" s="2" t="s">
        <v>768</v>
      </c>
      <c r="J87" s="2" t="s">
        <v>769</v>
      </c>
      <c r="K87" s="2" t="s">
        <v>43</v>
      </c>
      <c r="L87" s="2" t="s">
        <v>461</v>
      </c>
      <c r="M87" s="2">
        <v>127</v>
      </c>
      <c r="N87" s="2" t="s">
        <v>24</v>
      </c>
      <c r="O87" s="2" t="s">
        <v>24</v>
      </c>
      <c r="P87" s="2" t="s">
        <v>24</v>
      </c>
    </row>
    <row r="88" spans="1:16" x14ac:dyDescent="0.25">
      <c r="A88" s="2" t="s">
        <v>69</v>
      </c>
      <c r="B88" s="2" t="s">
        <v>130</v>
      </c>
      <c r="C88" s="2">
        <v>94756255</v>
      </c>
      <c r="D88" s="2">
        <v>94756255</v>
      </c>
      <c r="E88" s="2" t="s">
        <v>38</v>
      </c>
      <c r="F88" s="2" t="s">
        <v>37</v>
      </c>
      <c r="G88" s="2" t="s">
        <v>491</v>
      </c>
      <c r="H88" s="2" t="s">
        <v>812</v>
      </c>
      <c r="I88" s="2" t="s">
        <v>813</v>
      </c>
      <c r="J88" s="2" t="s">
        <v>814</v>
      </c>
      <c r="K88" s="2" t="s">
        <v>43</v>
      </c>
      <c r="L88" s="2" t="s">
        <v>492</v>
      </c>
      <c r="M88" s="2">
        <v>297</v>
      </c>
      <c r="N88" s="2" t="s">
        <v>24</v>
      </c>
      <c r="O88" s="2" t="s">
        <v>24</v>
      </c>
      <c r="P88" s="2" t="s">
        <v>24</v>
      </c>
    </row>
    <row r="89" spans="1:16" x14ac:dyDescent="0.25">
      <c r="A89" s="2" t="s">
        <v>69</v>
      </c>
      <c r="B89" s="2" t="s">
        <v>283</v>
      </c>
      <c r="C89" s="2">
        <v>37974769</v>
      </c>
      <c r="D89" s="2">
        <v>37974769</v>
      </c>
      <c r="E89" s="2" t="s">
        <v>17</v>
      </c>
      <c r="F89" s="2" t="s">
        <v>59</v>
      </c>
      <c r="G89" s="2" t="s">
        <v>616</v>
      </c>
      <c r="H89" s="2" t="s">
        <v>998</v>
      </c>
      <c r="I89" s="2" t="s">
        <v>883</v>
      </c>
      <c r="J89" s="2" t="s">
        <v>884</v>
      </c>
      <c r="K89" s="2" t="s">
        <v>43</v>
      </c>
      <c r="L89" s="2" t="s">
        <v>617</v>
      </c>
      <c r="M89" s="2">
        <v>326</v>
      </c>
      <c r="N89" s="2">
        <v>8.2800000000000003E-6</v>
      </c>
      <c r="O89" s="2">
        <v>0</v>
      </c>
      <c r="P89" s="2" t="s">
        <v>24</v>
      </c>
    </row>
    <row r="90" spans="1:16" x14ac:dyDescent="0.25">
      <c r="A90" s="2" t="s">
        <v>69</v>
      </c>
      <c r="B90" s="2" t="s">
        <v>394</v>
      </c>
      <c r="C90" s="2">
        <v>52003425</v>
      </c>
      <c r="D90" s="2">
        <v>52003425</v>
      </c>
      <c r="E90" s="2" t="s">
        <v>37</v>
      </c>
      <c r="F90" s="2" t="s">
        <v>59</v>
      </c>
      <c r="G90" s="2" t="s">
        <v>535</v>
      </c>
      <c r="H90" s="2" t="s">
        <v>874</v>
      </c>
      <c r="I90" s="2" t="s">
        <v>875</v>
      </c>
      <c r="J90" s="2" t="s">
        <v>876</v>
      </c>
      <c r="K90" s="2" t="s">
        <v>43</v>
      </c>
      <c r="L90" s="2" t="s">
        <v>536</v>
      </c>
      <c r="M90" s="2">
        <v>316</v>
      </c>
      <c r="N90" s="2" t="s">
        <v>24</v>
      </c>
      <c r="O90" s="2" t="s">
        <v>24</v>
      </c>
      <c r="P90" s="2" t="s">
        <v>24</v>
      </c>
    </row>
    <row r="91" spans="1:16" x14ac:dyDescent="0.25">
      <c r="A91" s="2" t="s">
        <v>69</v>
      </c>
      <c r="B91" s="2" t="s">
        <v>242</v>
      </c>
      <c r="C91" s="2">
        <v>88757690</v>
      </c>
      <c r="D91" s="2">
        <v>88757690</v>
      </c>
      <c r="E91" s="2" t="s">
        <v>38</v>
      </c>
      <c r="F91" s="2" t="s">
        <v>37</v>
      </c>
      <c r="G91" s="2" t="s">
        <v>505</v>
      </c>
      <c r="H91" s="2" t="s">
        <v>827</v>
      </c>
      <c r="I91" s="2" t="s">
        <v>201</v>
      </c>
      <c r="J91" s="2" t="s">
        <v>202</v>
      </c>
      <c r="K91" s="2" t="s">
        <v>43</v>
      </c>
      <c r="L91" s="2" t="s">
        <v>179</v>
      </c>
      <c r="M91" s="2">
        <v>242</v>
      </c>
      <c r="N91" s="2" t="s">
        <v>24</v>
      </c>
      <c r="O91" s="2" t="s">
        <v>24</v>
      </c>
      <c r="P91" s="2" t="s">
        <v>24</v>
      </c>
    </row>
    <row r="92" spans="1:16" x14ac:dyDescent="0.25">
      <c r="A92" s="2" t="s">
        <v>69</v>
      </c>
      <c r="B92" s="2" t="s">
        <v>242</v>
      </c>
      <c r="C92" s="2">
        <v>152652646</v>
      </c>
      <c r="D92" s="2">
        <v>152652646</v>
      </c>
      <c r="E92" s="2" t="s">
        <v>59</v>
      </c>
      <c r="F92" s="2" t="s">
        <v>37</v>
      </c>
      <c r="G92" s="2" t="s">
        <v>609</v>
      </c>
      <c r="H92" s="2" t="s">
        <v>986</v>
      </c>
      <c r="I92" s="2" t="s">
        <v>987</v>
      </c>
      <c r="J92" s="2" t="s">
        <v>988</v>
      </c>
      <c r="K92" s="2" t="s">
        <v>43</v>
      </c>
      <c r="L92" s="2" t="s">
        <v>610</v>
      </c>
      <c r="M92" s="2">
        <v>180</v>
      </c>
      <c r="N92" s="2" t="s">
        <v>24</v>
      </c>
      <c r="O92" s="2" t="s">
        <v>24</v>
      </c>
      <c r="P92" s="2" t="s">
        <v>24</v>
      </c>
    </row>
    <row r="93" spans="1:16" x14ac:dyDescent="0.25">
      <c r="A93" s="2" t="s">
        <v>69</v>
      </c>
      <c r="B93" s="2" t="s">
        <v>242</v>
      </c>
      <c r="C93" s="2">
        <v>32800525</v>
      </c>
      <c r="D93" s="2">
        <v>32800525</v>
      </c>
      <c r="E93" s="2" t="s">
        <v>38</v>
      </c>
      <c r="F93" s="2" t="s">
        <v>37</v>
      </c>
      <c r="G93" s="2" t="s">
        <v>592</v>
      </c>
      <c r="H93" s="2" t="s">
        <v>956</v>
      </c>
      <c r="I93" s="2" t="s">
        <v>957</v>
      </c>
      <c r="J93" s="2" t="s">
        <v>958</v>
      </c>
      <c r="K93" s="2" t="s">
        <v>43</v>
      </c>
      <c r="L93" s="2" t="s">
        <v>593</v>
      </c>
      <c r="M93" s="2">
        <v>433</v>
      </c>
      <c r="N93" s="2" t="s">
        <v>24</v>
      </c>
      <c r="O93" s="2" t="s">
        <v>24</v>
      </c>
      <c r="P93" s="2" t="s">
        <v>24</v>
      </c>
    </row>
    <row r="94" spans="1:16" x14ac:dyDescent="0.25">
      <c r="A94" s="2" t="s">
        <v>69</v>
      </c>
      <c r="B94" s="2" t="s">
        <v>142</v>
      </c>
      <c r="C94" s="2">
        <v>179621282</v>
      </c>
      <c r="D94" s="2">
        <v>179621282</v>
      </c>
      <c r="E94" s="2" t="s">
        <v>38</v>
      </c>
      <c r="F94" s="2" t="s">
        <v>37</v>
      </c>
      <c r="G94" s="2" t="s">
        <v>533</v>
      </c>
      <c r="H94" s="2" t="s">
        <v>871</v>
      </c>
      <c r="I94" s="2" t="s">
        <v>872</v>
      </c>
      <c r="J94" s="2" t="s">
        <v>873</v>
      </c>
      <c r="K94" s="2" t="s">
        <v>43</v>
      </c>
      <c r="L94" s="2" t="s">
        <v>534</v>
      </c>
      <c r="M94" s="2">
        <v>161</v>
      </c>
      <c r="N94" s="2" t="s">
        <v>24</v>
      </c>
      <c r="O94" s="2" t="s">
        <v>24</v>
      </c>
      <c r="P94" s="2" t="s">
        <v>24</v>
      </c>
    </row>
    <row r="95" spans="1:16" x14ac:dyDescent="0.25">
      <c r="A95" s="2" t="s">
        <v>69</v>
      </c>
      <c r="B95" s="2" t="s">
        <v>70</v>
      </c>
      <c r="C95" s="2">
        <v>78574136</v>
      </c>
      <c r="D95" s="2">
        <v>78574136</v>
      </c>
      <c r="E95" s="2" t="s">
        <v>17</v>
      </c>
      <c r="F95" s="2" t="s">
        <v>59</v>
      </c>
      <c r="G95" s="2" t="s">
        <v>538</v>
      </c>
      <c r="H95" s="2" t="s">
        <v>879</v>
      </c>
      <c r="I95" s="2" t="s">
        <v>880</v>
      </c>
      <c r="J95" s="2" t="s">
        <v>881</v>
      </c>
      <c r="K95" s="2" t="s">
        <v>43</v>
      </c>
      <c r="L95" s="2" t="s">
        <v>351</v>
      </c>
      <c r="M95" s="2">
        <v>208</v>
      </c>
      <c r="N95" s="2" t="s">
        <v>24</v>
      </c>
      <c r="O95" s="2" t="s">
        <v>24</v>
      </c>
      <c r="P95" s="2" t="s">
        <v>24</v>
      </c>
    </row>
    <row r="96" spans="1:16" x14ac:dyDescent="0.25">
      <c r="A96" s="2" t="s">
        <v>69</v>
      </c>
      <c r="B96" s="2" t="s">
        <v>394</v>
      </c>
      <c r="C96" s="2">
        <v>54676736</v>
      </c>
      <c r="D96" s="2">
        <v>54676736</v>
      </c>
      <c r="E96" s="2" t="s">
        <v>17</v>
      </c>
      <c r="F96" s="2" t="s">
        <v>59</v>
      </c>
      <c r="G96" s="2" t="s">
        <v>612</v>
      </c>
      <c r="H96" s="2" t="s">
        <v>992</v>
      </c>
      <c r="I96" s="2" t="s">
        <v>993</v>
      </c>
      <c r="J96" s="2" t="s">
        <v>994</v>
      </c>
      <c r="K96" s="2" t="s">
        <v>43</v>
      </c>
      <c r="L96" s="2" t="s">
        <v>610</v>
      </c>
      <c r="M96" s="2">
        <v>153</v>
      </c>
      <c r="N96" s="2" t="s">
        <v>24</v>
      </c>
      <c r="O96" s="2" t="s">
        <v>24</v>
      </c>
      <c r="P96" s="2" t="s">
        <v>24</v>
      </c>
    </row>
    <row r="97" spans="1:16" x14ac:dyDescent="0.25">
      <c r="A97" s="2" t="s">
        <v>69</v>
      </c>
      <c r="B97" s="2" t="s">
        <v>465</v>
      </c>
      <c r="C97" s="2">
        <v>88560309</v>
      </c>
      <c r="D97" s="2">
        <v>88560309</v>
      </c>
      <c r="E97" s="2" t="s">
        <v>38</v>
      </c>
      <c r="F97" s="2" t="s">
        <v>37</v>
      </c>
      <c r="G97" s="2" t="s">
        <v>622</v>
      </c>
      <c r="H97" s="2" t="s">
        <v>1005</v>
      </c>
      <c r="I97" s="2" t="s">
        <v>1006</v>
      </c>
      <c r="J97" s="2" t="s">
        <v>1007</v>
      </c>
      <c r="K97" s="2" t="s">
        <v>43</v>
      </c>
      <c r="L97" s="2" t="s">
        <v>624</v>
      </c>
      <c r="M97" s="2">
        <v>175</v>
      </c>
      <c r="N97" s="2" t="s">
        <v>24</v>
      </c>
      <c r="O97" s="2" t="s">
        <v>24</v>
      </c>
      <c r="P97" s="2" t="s">
        <v>623</v>
      </c>
    </row>
    <row r="98" spans="1:16" x14ac:dyDescent="0.25">
      <c r="A98" s="2" t="s">
        <v>69</v>
      </c>
      <c r="B98" s="2" t="s">
        <v>242</v>
      </c>
      <c r="C98" s="2">
        <v>31543657</v>
      </c>
      <c r="D98" s="2">
        <v>31543657</v>
      </c>
      <c r="E98" s="2" t="s">
        <v>17</v>
      </c>
      <c r="F98" s="2" t="s">
        <v>59</v>
      </c>
      <c r="G98" s="2" t="s">
        <v>580</v>
      </c>
      <c r="H98" s="2" t="s">
        <v>938</v>
      </c>
      <c r="I98" s="2" t="s">
        <v>939</v>
      </c>
      <c r="J98" s="2" t="s">
        <v>940</v>
      </c>
      <c r="K98" s="2" t="s">
        <v>43</v>
      </c>
      <c r="L98" s="2" t="s">
        <v>581</v>
      </c>
      <c r="M98" s="2">
        <v>142</v>
      </c>
      <c r="N98" s="2" t="s">
        <v>24</v>
      </c>
      <c r="O98" s="2" t="s">
        <v>24</v>
      </c>
      <c r="P98" s="2" t="s">
        <v>24</v>
      </c>
    </row>
    <row r="99" spans="1:16" x14ac:dyDescent="0.25">
      <c r="A99" s="2" t="s">
        <v>69</v>
      </c>
      <c r="B99" s="2" t="s">
        <v>204</v>
      </c>
      <c r="C99" s="2">
        <v>14359568</v>
      </c>
      <c r="D99" s="2">
        <v>14359568</v>
      </c>
      <c r="E99" s="2" t="s">
        <v>38</v>
      </c>
      <c r="F99" s="2" t="s">
        <v>59</v>
      </c>
      <c r="G99" s="2" t="s">
        <v>543</v>
      </c>
      <c r="H99" s="2" t="s">
        <v>888</v>
      </c>
      <c r="I99" s="2" t="s">
        <v>889</v>
      </c>
      <c r="J99" s="2" t="s">
        <v>890</v>
      </c>
      <c r="K99" s="2" t="s">
        <v>43</v>
      </c>
      <c r="L99" s="2" t="s">
        <v>544</v>
      </c>
      <c r="M99" s="2">
        <v>277</v>
      </c>
      <c r="N99" s="2" t="s">
        <v>24</v>
      </c>
      <c r="O99" s="2" t="s">
        <v>24</v>
      </c>
      <c r="P99" s="2" t="s">
        <v>24</v>
      </c>
    </row>
    <row r="100" spans="1:16" x14ac:dyDescent="0.25">
      <c r="A100" s="2" t="s">
        <v>69</v>
      </c>
      <c r="B100" s="2" t="s">
        <v>36</v>
      </c>
      <c r="C100" s="2">
        <v>234638449</v>
      </c>
      <c r="D100" s="2">
        <v>234638449</v>
      </c>
      <c r="E100" s="2" t="s">
        <v>17</v>
      </c>
      <c r="F100" s="2" t="s">
        <v>59</v>
      </c>
      <c r="G100" s="2" t="s">
        <v>468</v>
      </c>
      <c r="H100" s="2" t="s">
        <v>776</v>
      </c>
      <c r="I100" s="2" t="s">
        <v>777</v>
      </c>
      <c r="J100" s="2" t="s">
        <v>778</v>
      </c>
      <c r="K100" s="2" t="s">
        <v>43</v>
      </c>
      <c r="L100" s="2" t="s">
        <v>469</v>
      </c>
      <c r="M100" s="2">
        <v>77</v>
      </c>
      <c r="N100" s="2" t="s">
        <v>24</v>
      </c>
      <c r="O100" s="2" t="s">
        <v>24</v>
      </c>
      <c r="P100" s="2" t="s">
        <v>24</v>
      </c>
    </row>
    <row r="101" spans="1:16" x14ac:dyDescent="0.25">
      <c r="A101" s="2" t="s">
        <v>69</v>
      </c>
      <c r="B101" s="2" t="s">
        <v>493</v>
      </c>
      <c r="C101" s="2">
        <v>54305923</v>
      </c>
      <c r="D101" s="2">
        <v>54305923</v>
      </c>
      <c r="E101" s="2" t="s">
        <v>38</v>
      </c>
      <c r="F101" s="2" t="s">
        <v>37</v>
      </c>
      <c r="G101" s="2" t="s">
        <v>565</v>
      </c>
      <c r="H101" s="2" t="s">
        <v>917</v>
      </c>
      <c r="I101" s="2" t="s">
        <v>918</v>
      </c>
      <c r="J101" s="2" t="s">
        <v>919</v>
      </c>
      <c r="K101" s="2" t="s">
        <v>43</v>
      </c>
      <c r="L101" s="2" t="s">
        <v>567</v>
      </c>
      <c r="M101" s="2">
        <v>76</v>
      </c>
      <c r="N101" s="2" t="s">
        <v>24</v>
      </c>
      <c r="O101" s="2" t="s">
        <v>24</v>
      </c>
      <c r="P101" s="2" t="s">
        <v>566</v>
      </c>
    </row>
    <row r="102" spans="1:16" x14ac:dyDescent="0.25">
      <c r="A102" s="2" t="s">
        <v>69</v>
      </c>
      <c r="B102" s="2" t="s">
        <v>283</v>
      </c>
      <c r="C102" s="2">
        <v>136654393</v>
      </c>
      <c r="D102" s="2">
        <v>136654393</v>
      </c>
      <c r="E102" s="2" t="s">
        <v>59</v>
      </c>
      <c r="F102" s="2" t="s">
        <v>37</v>
      </c>
      <c r="G102" s="2" t="s">
        <v>636</v>
      </c>
      <c r="H102" s="2" t="s">
        <v>1023</v>
      </c>
      <c r="I102" s="2" t="s">
        <v>1024</v>
      </c>
      <c r="J102" s="2" t="s">
        <v>1025</v>
      </c>
      <c r="K102" s="2" t="s">
        <v>43</v>
      </c>
      <c r="L102" s="2" t="s">
        <v>637</v>
      </c>
      <c r="M102" s="2">
        <v>248</v>
      </c>
      <c r="N102" s="2" t="s">
        <v>24</v>
      </c>
      <c r="O102" s="2" t="s">
        <v>24</v>
      </c>
      <c r="P102" s="2" t="s">
        <v>24</v>
      </c>
    </row>
    <row r="103" spans="1:16" x14ac:dyDescent="0.25">
      <c r="A103" s="2" t="s">
        <v>69</v>
      </c>
      <c r="B103" s="2" t="s">
        <v>493</v>
      </c>
      <c r="C103" s="2">
        <v>62160929</v>
      </c>
      <c r="D103" s="2">
        <v>62160929</v>
      </c>
      <c r="E103" s="2" t="s">
        <v>38</v>
      </c>
      <c r="F103" s="2" t="s">
        <v>37</v>
      </c>
      <c r="G103" s="2" t="s">
        <v>503</v>
      </c>
      <c r="H103" s="2" t="s">
        <v>824</v>
      </c>
      <c r="I103" s="2" t="s">
        <v>825</v>
      </c>
      <c r="J103" s="2" t="s">
        <v>826</v>
      </c>
      <c r="K103" s="2" t="s">
        <v>43</v>
      </c>
      <c r="L103" s="2" t="s">
        <v>504</v>
      </c>
      <c r="M103" s="2">
        <v>192</v>
      </c>
      <c r="N103" s="2">
        <v>1.6560000000000001E-5</v>
      </c>
      <c r="O103" s="2">
        <v>0</v>
      </c>
      <c r="P103" s="2" t="s">
        <v>24</v>
      </c>
    </row>
    <row r="104" spans="1:16" x14ac:dyDescent="0.25">
      <c r="A104" s="2" t="s">
        <v>69</v>
      </c>
      <c r="B104" s="2" t="s">
        <v>394</v>
      </c>
      <c r="C104" s="2">
        <v>57723538</v>
      </c>
      <c r="D104" s="2">
        <v>57723538</v>
      </c>
      <c r="E104" s="2" t="s">
        <v>59</v>
      </c>
      <c r="F104" s="2" t="s">
        <v>37</v>
      </c>
      <c r="G104" s="2" t="s">
        <v>517</v>
      </c>
      <c r="H104" s="2" t="s">
        <v>849</v>
      </c>
      <c r="I104" s="2" t="s">
        <v>850</v>
      </c>
      <c r="J104" s="2" t="s">
        <v>851</v>
      </c>
      <c r="K104" s="2" t="s">
        <v>43</v>
      </c>
      <c r="L104" s="2" t="s">
        <v>518</v>
      </c>
      <c r="M104" s="2">
        <v>276</v>
      </c>
      <c r="N104" s="2" t="s">
        <v>24</v>
      </c>
      <c r="O104" s="2" t="s">
        <v>24</v>
      </c>
      <c r="P104" s="2" t="s">
        <v>24</v>
      </c>
    </row>
    <row r="105" spans="1:16" x14ac:dyDescent="0.25">
      <c r="A105" s="2" t="s">
        <v>69</v>
      </c>
      <c r="B105" s="2" t="s">
        <v>16</v>
      </c>
      <c r="C105" s="2">
        <v>34097241</v>
      </c>
      <c r="D105" s="2">
        <v>34097241</v>
      </c>
      <c r="E105" s="2" t="s">
        <v>17</v>
      </c>
      <c r="F105" s="2" t="s">
        <v>59</v>
      </c>
      <c r="G105" s="2" t="s">
        <v>646</v>
      </c>
      <c r="K105" s="2" t="s">
        <v>556</v>
      </c>
      <c r="L105" s="2" t="s">
        <v>645</v>
      </c>
      <c r="M105" s="2">
        <v>385</v>
      </c>
      <c r="N105" s="2" t="s">
        <v>24</v>
      </c>
      <c r="O105" s="2" t="s">
        <v>24</v>
      </c>
      <c r="P105" s="2" t="s">
        <v>24</v>
      </c>
    </row>
    <row r="106" spans="1:16" x14ac:dyDescent="0.25">
      <c r="A106" s="2" t="s">
        <v>69</v>
      </c>
      <c r="B106" s="2" t="s">
        <v>130</v>
      </c>
      <c r="C106" s="2">
        <v>94832971</v>
      </c>
      <c r="D106" s="2">
        <v>94832971</v>
      </c>
      <c r="E106" s="2" t="s">
        <v>38</v>
      </c>
      <c r="F106" s="2" t="s">
        <v>37</v>
      </c>
      <c r="G106" s="2" t="s">
        <v>555</v>
      </c>
      <c r="K106" s="2" t="s">
        <v>556</v>
      </c>
      <c r="L106" s="2" t="s">
        <v>557</v>
      </c>
      <c r="M106" s="2">
        <v>58</v>
      </c>
      <c r="N106" s="2" t="s">
        <v>24</v>
      </c>
      <c r="O106" s="2" t="s">
        <v>24</v>
      </c>
      <c r="P106" s="2" t="s">
        <v>24</v>
      </c>
    </row>
    <row r="107" spans="1:16" x14ac:dyDescent="0.25">
      <c r="A107" s="2" t="s">
        <v>69</v>
      </c>
      <c r="B107" s="2" t="s">
        <v>36</v>
      </c>
      <c r="C107" s="2">
        <v>31756485</v>
      </c>
      <c r="D107" s="2">
        <v>31756485</v>
      </c>
      <c r="E107" s="2" t="s">
        <v>17</v>
      </c>
      <c r="F107" s="2" t="s">
        <v>59</v>
      </c>
      <c r="G107" s="2" t="s">
        <v>632</v>
      </c>
      <c r="K107" s="2" t="s">
        <v>556</v>
      </c>
      <c r="L107" s="2" t="s">
        <v>633</v>
      </c>
      <c r="M107" s="2">
        <v>127</v>
      </c>
      <c r="N107" s="2">
        <v>2.0000000000000001E-4</v>
      </c>
      <c r="O107" s="2">
        <v>4.244E-5</v>
      </c>
      <c r="P107" s="2" t="s">
        <v>24</v>
      </c>
    </row>
    <row r="108" spans="1:16" x14ac:dyDescent="0.25">
      <c r="A108" s="2" t="s">
        <v>69</v>
      </c>
      <c r="B108" s="2" t="s">
        <v>16</v>
      </c>
      <c r="C108" s="2">
        <v>48195060</v>
      </c>
      <c r="D108" s="2">
        <v>48195060</v>
      </c>
      <c r="E108" s="2" t="s">
        <v>17</v>
      </c>
      <c r="F108" s="2" t="s">
        <v>59</v>
      </c>
      <c r="G108" s="2" t="s">
        <v>591</v>
      </c>
      <c r="K108" s="2" t="s">
        <v>24</v>
      </c>
      <c r="L108" s="2" t="s">
        <v>76</v>
      </c>
      <c r="M108" s="2">
        <v>106</v>
      </c>
      <c r="N108" s="2" t="s">
        <v>24</v>
      </c>
      <c r="O108" s="2" t="s">
        <v>24</v>
      </c>
      <c r="P108" s="2" t="s">
        <v>24</v>
      </c>
    </row>
    <row r="109" spans="1:16" x14ac:dyDescent="0.25">
      <c r="J109"/>
      <c r="K109"/>
    </row>
    <row r="110" spans="1:16" x14ac:dyDescent="0.25">
      <c r="J110"/>
      <c r="K110"/>
    </row>
    <row r="111" spans="1:16" x14ac:dyDescent="0.25">
      <c r="K111"/>
    </row>
    <row r="112" spans="1:16" x14ac:dyDescent="0.25">
      <c r="J112" s="5"/>
      <c r="K112"/>
    </row>
    <row r="113" spans="11:11" x14ac:dyDescent="0.25">
      <c r="K113"/>
    </row>
    <row r="114" spans="11:11" x14ac:dyDescent="0.25">
      <c r="K114"/>
    </row>
  </sheetData>
  <autoFilter ref="A1:U1"/>
  <sortState ref="A2:XCG108">
    <sortCondition descending="1" ref="A2:A108"/>
    <sortCondition ref="K2:K108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workbookViewId="0">
      <selection activeCell="A2" sqref="A2"/>
    </sheetView>
  </sheetViews>
  <sheetFormatPr baseColWidth="10" defaultColWidth="11.42578125" defaultRowHeight="15" x14ac:dyDescent="0.25"/>
  <cols>
    <col min="8" max="8" width="14" bestFit="1" customWidth="1"/>
    <col min="9" max="9" width="13.5703125" bestFit="1" customWidth="1"/>
    <col min="10" max="10" width="20.5703125" customWidth="1"/>
    <col min="11" max="11" width="22.85546875" bestFit="1" customWidth="1"/>
    <col min="16" max="16" width="55.14062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1070</v>
      </c>
      <c r="I1" s="4" t="s">
        <v>1071</v>
      </c>
      <c r="J1" s="4" t="s">
        <v>1072</v>
      </c>
      <c r="K1" s="4" t="s">
        <v>7</v>
      </c>
      <c r="L1" s="4" t="s">
        <v>8</v>
      </c>
      <c r="M1" s="4" t="s">
        <v>9</v>
      </c>
      <c r="N1" s="4" t="s">
        <v>11</v>
      </c>
      <c r="O1" s="4" t="s">
        <v>12</v>
      </c>
      <c r="P1" s="4" t="s">
        <v>13</v>
      </c>
    </row>
    <row r="2" spans="1:16" x14ac:dyDescent="0.25">
      <c r="A2" s="5" t="s">
        <v>15</v>
      </c>
      <c r="B2" s="5" t="s">
        <v>99</v>
      </c>
      <c r="C2" s="5">
        <v>151874196</v>
      </c>
      <c r="D2" s="5">
        <v>151874196</v>
      </c>
      <c r="E2" s="5" t="s">
        <v>18</v>
      </c>
      <c r="F2" s="5" t="s">
        <v>59</v>
      </c>
      <c r="G2" s="5" t="s">
        <v>758</v>
      </c>
      <c r="H2" s="5" t="s">
        <v>1227</v>
      </c>
      <c r="I2" s="5" t="s">
        <v>1228</v>
      </c>
      <c r="J2" s="5" t="s">
        <v>1229</v>
      </c>
      <c r="K2" s="5" t="s">
        <v>759</v>
      </c>
      <c r="L2" s="5" t="s">
        <v>760</v>
      </c>
      <c r="M2" s="5">
        <v>137</v>
      </c>
      <c r="N2" s="5" t="s">
        <v>24</v>
      </c>
      <c r="O2" s="5" t="s">
        <v>24</v>
      </c>
      <c r="P2" s="5" t="s">
        <v>24</v>
      </c>
    </row>
    <row r="3" spans="1:16" x14ac:dyDescent="0.25">
      <c r="A3" s="5" t="s">
        <v>15</v>
      </c>
      <c r="B3" s="5" t="s">
        <v>272</v>
      </c>
      <c r="C3" s="5">
        <v>37702691</v>
      </c>
      <c r="D3" s="5">
        <v>37702691</v>
      </c>
      <c r="E3" s="5" t="s">
        <v>37</v>
      </c>
      <c r="F3" s="5" t="s">
        <v>38</v>
      </c>
      <c r="G3" s="5" t="s">
        <v>707</v>
      </c>
      <c r="H3" s="5" t="s">
        <v>1141</v>
      </c>
      <c r="I3" s="5" t="s">
        <v>1142</v>
      </c>
      <c r="J3" s="5" t="s">
        <v>1143</v>
      </c>
      <c r="K3" s="5" t="s">
        <v>43</v>
      </c>
      <c r="L3" s="5" t="s">
        <v>277</v>
      </c>
      <c r="M3" s="5">
        <v>135</v>
      </c>
      <c r="N3" s="5" t="s">
        <v>24</v>
      </c>
      <c r="O3" s="5" t="s">
        <v>24</v>
      </c>
      <c r="P3" s="5" t="s">
        <v>24</v>
      </c>
    </row>
    <row r="4" spans="1:16" x14ac:dyDescent="0.25">
      <c r="A4" s="5" t="s">
        <v>15</v>
      </c>
      <c r="B4" s="5" t="s">
        <v>242</v>
      </c>
      <c r="C4" s="5">
        <v>93979202</v>
      </c>
      <c r="D4" s="5">
        <v>93979202</v>
      </c>
      <c r="E4" s="5" t="s">
        <v>17</v>
      </c>
      <c r="F4" s="5" t="s">
        <v>59</v>
      </c>
      <c r="G4" s="5" t="s">
        <v>745</v>
      </c>
      <c r="H4" s="5" t="s">
        <v>1207</v>
      </c>
      <c r="I4" s="5" t="s">
        <v>1208</v>
      </c>
      <c r="J4" s="5" t="s">
        <v>1209</v>
      </c>
      <c r="K4" s="5" t="s">
        <v>43</v>
      </c>
      <c r="L4" s="5" t="s">
        <v>645</v>
      </c>
      <c r="M4" s="5">
        <v>125</v>
      </c>
      <c r="N4" s="5" t="s">
        <v>24</v>
      </c>
      <c r="O4" s="5" t="s">
        <v>24</v>
      </c>
      <c r="P4" s="5" t="s">
        <v>24</v>
      </c>
    </row>
    <row r="5" spans="1:16" x14ac:dyDescent="0.25">
      <c r="A5" s="6" t="s">
        <v>15</v>
      </c>
      <c r="B5" s="6" t="s">
        <v>45</v>
      </c>
      <c r="C5" s="6">
        <v>126238708</v>
      </c>
      <c r="D5" s="6">
        <v>126238708</v>
      </c>
      <c r="E5" s="6" t="s">
        <v>17</v>
      </c>
      <c r="F5" s="6" t="s">
        <v>38</v>
      </c>
      <c r="G5" s="6" t="s">
        <v>46</v>
      </c>
      <c r="H5" s="6" t="s">
        <v>47</v>
      </c>
      <c r="I5" s="6" t="s">
        <v>1095</v>
      </c>
      <c r="J5" s="6" t="s">
        <v>1096</v>
      </c>
      <c r="K5" s="6" t="s">
        <v>43</v>
      </c>
      <c r="L5" s="6" t="s">
        <v>681</v>
      </c>
      <c r="M5" s="6">
        <v>227</v>
      </c>
      <c r="N5" s="6" t="s">
        <v>24</v>
      </c>
      <c r="O5" s="6" t="s">
        <v>24</v>
      </c>
      <c r="P5" s="6" t="s">
        <v>24</v>
      </c>
    </row>
    <row r="6" spans="1:16" x14ac:dyDescent="0.25">
      <c r="A6" s="5" t="s">
        <v>15</v>
      </c>
      <c r="B6" s="5" t="s">
        <v>283</v>
      </c>
      <c r="C6" s="5">
        <v>14116215</v>
      </c>
      <c r="D6" s="5">
        <v>14116215</v>
      </c>
      <c r="E6" s="5" t="s">
        <v>38</v>
      </c>
      <c r="F6" s="5" t="s">
        <v>59</v>
      </c>
      <c r="G6" s="5" t="s">
        <v>688</v>
      </c>
      <c r="H6" s="5" t="s">
        <v>1106</v>
      </c>
      <c r="I6" s="5" t="s">
        <v>1107</v>
      </c>
      <c r="J6" s="5" t="s">
        <v>1108</v>
      </c>
      <c r="K6" s="5" t="s">
        <v>43</v>
      </c>
      <c r="L6" s="5" t="s">
        <v>687</v>
      </c>
      <c r="M6" s="5">
        <v>81</v>
      </c>
      <c r="N6" s="5" t="s">
        <v>24</v>
      </c>
      <c r="O6" s="5" t="s">
        <v>24</v>
      </c>
      <c r="P6" s="5" t="s">
        <v>24</v>
      </c>
    </row>
    <row r="7" spans="1:16" x14ac:dyDescent="0.25">
      <c r="A7" s="5" t="s">
        <v>15</v>
      </c>
      <c r="B7" s="5" t="s">
        <v>142</v>
      </c>
      <c r="C7" s="5">
        <v>18023522</v>
      </c>
      <c r="D7" s="5">
        <v>18023522</v>
      </c>
      <c r="E7" s="5" t="s">
        <v>17</v>
      </c>
      <c r="F7" s="5" t="s">
        <v>59</v>
      </c>
      <c r="G7" s="5" t="s">
        <v>673</v>
      </c>
      <c r="H7" s="5" t="s">
        <v>1078</v>
      </c>
      <c r="I7" s="5" t="s">
        <v>1079</v>
      </c>
      <c r="J7" s="5" t="s">
        <v>1080</v>
      </c>
      <c r="K7" s="5" t="s">
        <v>128</v>
      </c>
      <c r="L7" s="5" t="s">
        <v>436</v>
      </c>
      <c r="M7" s="5">
        <v>159</v>
      </c>
      <c r="N7" s="5">
        <v>9.8409999999999995E-6</v>
      </c>
      <c r="O7" s="5">
        <v>1.789E-5</v>
      </c>
      <c r="P7" s="5" t="s">
        <v>24</v>
      </c>
    </row>
    <row r="8" spans="1:16" x14ac:dyDescent="0.25">
      <c r="A8" t="s">
        <v>69</v>
      </c>
      <c r="B8" s="2" t="s">
        <v>45</v>
      </c>
      <c r="C8" s="2">
        <v>80905990</v>
      </c>
      <c r="D8" s="2">
        <v>80905990</v>
      </c>
      <c r="E8" s="2" t="s">
        <v>17</v>
      </c>
      <c r="F8" s="2" t="s">
        <v>18</v>
      </c>
      <c r="G8" s="2" t="s">
        <v>750</v>
      </c>
      <c r="H8" t="s">
        <v>1216</v>
      </c>
      <c r="I8" t="s">
        <v>1217</v>
      </c>
      <c r="J8" t="s">
        <v>1218</v>
      </c>
      <c r="K8" s="2" t="s">
        <v>23</v>
      </c>
      <c r="L8" s="2" t="s">
        <v>752</v>
      </c>
      <c r="M8" s="2">
        <v>61</v>
      </c>
      <c r="N8" s="2">
        <v>5.7000000000000002E-3</v>
      </c>
      <c r="O8" s="2">
        <v>5.1000000000000004E-3</v>
      </c>
      <c r="P8" s="2" t="s">
        <v>751</v>
      </c>
    </row>
    <row r="9" spans="1:16" x14ac:dyDescent="0.25">
      <c r="A9" t="s">
        <v>69</v>
      </c>
      <c r="B9" s="2" t="s">
        <v>496</v>
      </c>
      <c r="C9" s="2">
        <v>39411706</v>
      </c>
      <c r="D9" s="2">
        <v>39411709</v>
      </c>
      <c r="E9" s="2" t="s">
        <v>761</v>
      </c>
      <c r="F9" s="2" t="s">
        <v>18</v>
      </c>
      <c r="G9" s="2" t="s">
        <v>762</v>
      </c>
      <c r="H9" t="s">
        <v>1230</v>
      </c>
      <c r="I9" t="s">
        <v>1231</v>
      </c>
      <c r="J9" t="s">
        <v>1232</v>
      </c>
      <c r="K9" s="2" t="s">
        <v>23</v>
      </c>
      <c r="L9" s="2" t="s">
        <v>763</v>
      </c>
      <c r="M9" s="2">
        <v>148</v>
      </c>
      <c r="N9" s="2" t="s">
        <v>24</v>
      </c>
      <c r="O9" s="2" t="s">
        <v>24</v>
      </c>
      <c r="P9" s="2" t="s">
        <v>24</v>
      </c>
    </row>
    <row r="10" spans="1:16" x14ac:dyDescent="0.25">
      <c r="A10" t="s">
        <v>69</v>
      </c>
      <c r="B10" s="2" t="s">
        <v>465</v>
      </c>
      <c r="C10" s="2">
        <v>112036797</v>
      </c>
      <c r="D10" s="2">
        <v>112036797</v>
      </c>
      <c r="E10" s="2" t="s">
        <v>17</v>
      </c>
      <c r="F10" s="2" t="s">
        <v>18</v>
      </c>
      <c r="G10" s="2" t="s">
        <v>753</v>
      </c>
      <c r="H10" t="s">
        <v>1219</v>
      </c>
      <c r="I10" t="s">
        <v>1220</v>
      </c>
      <c r="J10" t="s">
        <v>1221</v>
      </c>
      <c r="K10" s="2" t="s">
        <v>23</v>
      </c>
      <c r="L10" s="2" t="s">
        <v>754</v>
      </c>
      <c r="M10" s="2">
        <v>33</v>
      </c>
      <c r="N10" s="2">
        <v>1.4500000000000001E-2</v>
      </c>
      <c r="O10" s="2">
        <v>1.7600000000000001E-2</v>
      </c>
      <c r="P10" s="2" t="s">
        <v>24</v>
      </c>
    </row>
    <row r="11" spans="1:16" x14ac:dyDescent="0.25">
      <c r="A11" t="s">
        <v>69</v>
      </c>
      <c r="B11" s="2" t="s">
        <v>465</v>
      </c>
      <c r="C11" s="2">
        <v>112036799</v>
      </c>
      <c r="D11" s="2">
        <v>112036800</v>
      </c>
      <c r="E11" s="2" t="s">
        <v>755</v>
      </c>
      <c r="F11" s="2" t="s">
        <v>18</v>
      </c>
      <c r="G11" s="2" t="s">
        <v>753</v>
      </c>
      <c r="H11" t="s">
        <v>1219</v>
      </c>
      <c r="I11" t="s">
        <v>1222</v>
      </c>
      <c r="J11" t="s">
        <v>1223</v>
      </c>
      <c r="K11" s="2" t="s">
        <v>23</v>
      </c>
      <c r="L11" s="2" t="s">
        <v>657</v>
      </c>
      <c r="M11" s="2">
        <v>34</v>
      </c>
      <c r="N11" s="2">
        <v>1.2200000000000001E-2</v>
      </c>
      <c r="O11" s="2">
        <v>1.38E-2</v>
      </c>
      <c r="P11" s="2" t="s">
        <v>24</v>
      </c>
    </row>
    <row r="12" spans="1:16" x14ac:dyDescent="0.25">
      <c r="A12" t="s">
        <v>69</v>
      </c>
      <c r="B12" s="2" t="s">
        <v>394</v>
      </c>
      <c r="C12" s="2">
        <v>41858919</v>
      </c>
      <c r="D12" s="2">
        <v>41858921</v>
      </c>
      <c r="E12" s="2" t="s">
        <v>764</v>
      </c>
      <c r="F12" s="2" t="s">
        <v>18</v>
      </c>
      <c r="G12" s="2" t="s">
        <v>765</v>
      </c>
      <c r="H12" t="s">
        <v>1233</v>
      </c>
      <c r="I12" t="s">
        <v>1234</v>
      </c>
      <c r="J12" t="s">
        <v>1235</v>
      </c>
      <c r="K12" s="2" t="s">
        <v>499</v>
      </c>
      <c r="L12" s="2" t="s">
        <v>766</v>
      </c>
      <c r="M12" s="2">
        <v>97</v>
      </c>
      <c r="N12" s="2">
        <v>2.3E-3</v>
      </c>
      <c r="O12" s="2">
        <v>1.1999999999999999E-3</v>
      </c>
      <c r="P12" s="2" t="s">
        <v>24</v>
      </c>
    </row>
    <row r="13" spans="1:16" x14ac:dyDescent="0.25">
      <c r="A13" t="s">
        <v>69</v>
      </c>
      <c r="B13" t="s">
        <v>394</v>
      </c>
      <c r="C13">
        <v>12542395</v>
      </c>
      <c r="D13">
        <v>12542403</v>
      </c>
      <c r="E13" t="s">
        <v>684</v>
      </c>
      <c r="F13" t="s">
        <v>18</v>
      </c>
      <c r="G13" t="s">
        <v>685</v>
      </c>
      <c r="H13" t="s">
        <v>1100</v>
      </c>
      <c r="I13" t="s">
        <v>1101</v>
      </c>
      <c r="J13" t="s">
        <v>1102</v>
      </c>
      <c r="K13" t="s">
        <v>499</v>
      </c>
      <c r="L13" t="s">
        <v>683</v>
      </c>
      <c r="M13">
        <v>117</v>
      </c>
      <c r="N13" t="s">
        <v>24</v>
      </c>
      <c r="O13" t="s">
        <v>24</v>
      </c>
      <c r="P13" t="s">
        <v>24</v>
      </c>
    </row>
    <row r="14" spans="1:16" x14ac:dyDescent="0.25">
      <c r="A14" s="8" t="s">
        <v>69</v>
      </c>
      <c r="B14" s="7" t="s">
        <v>36</v>
      </c>
      <c r="C14" s="7">
        <v>228148971</v>
      </c>
      <c r="D14" s="7">
        <v>228148972</v>
      </c>
      <c r="E14" s="7" t="s">
        <v>109</v>
      </c>
      <c r="F14" s="7" t="s">
        <v>110</v>
      </c>
      <c r="G14" s="7" t="s">
        <v>748</v>
      </c>
      <c r="H14" s="8" t="s">
        <v>1213</v>
      </c>
      <c r="I14" s="8" t="s">
        <v>1214</v>
      </c>
      <c r="J14" s="8" t="s">
        <v>1215</v>
      </c>
      <c r="K14" s="7" t="s">
        <v>106</v>
      </c>
      <c r="L14" s="7" t="s">
        <v>749</v>
      </c>
      <c r="M14" s="7">
        <v>169</v>
      </c>
      <c r="N14" s="7" t="s">
        <v>24</v>
      </c>
      <c r="O14" s="7" t="s">
        <v>24</v>
      </c>
      <c r="P14" s="7" t="s">
        <v>24</v>
      </c>
    </row>
    <row r="15" spans="1:16" x14ac:dyDescent="0.25">
      <c r="A15" s="8" t="s">
        <v>69</v>
      </c>
      <c r="B15" s="8" t="s">
        <v>272</v>
      </c>
      <c r="C15" s="8">
        <v>21560475</v>
      </c>
      <c r="D15" s="8">
        <v>21560476</v>
      </c>
      <c r="E15" s="8" t="s">
        <v>117</v>
      </c>
      <c r="F15" s="8" t="s">
        <v>118</v>
      </c>
      <c r="G15" s="8" t="s">
        <v>703</v>
      </c>
      <c r="H15" s="8" t="s">
        <v>1135</v>
      </c>
      <c r="I15" s="8" t="s">
        <v>1136</v>
      </c>
      <c r="J15" s="8" t="s">
        <v>1137</v>
      </c>
      <c r="K15" s="8" t="s">
        <v>106</v>
      </c>
      <c r="L15" s="8" t="s">
        <v>704</v>
      </c>
      <c r="M15" s="8">
        <v>57</v>
      </c>
      <c r="N15" s="8" t="s">
        <v>24</v>
      </c>
      <c r="O15" s="8" t="s">
        <v>24</v>
      </c>
      <c r="P15" s="8" t="s">
        <v>24</v>
      </c>
    </row>
    <row r="16" spans="1:16" x14ac:dyDescent="0.25">
      <c r="A16" t="s">
        <v>69</v>
      </c>
      <c r="B16" s="2" t="s">
        <v>53</v>
      </c>
      <c r="C16" s="2">
        <v>1279944</v>
      </c>
      <c r="D16" s="2">
        <v>1279945</v>
      </c>
      <c r="E16" s="2" t="s">
        <v>639</v>
      </c>
      <c r="F16" s="2" t="s">
        <v>755</v>
      </c>
      <c r="G16" s="2" t="s">
        <v>756</v>
      </c>
      <c r="H16" t="s">
        <v>1224</v>
      </c>
      <c r="I16" t="s">
        <v>1225</v>
      </c>
      <c r="J16" t="s">
        <v>1226</v>
      </c>
      <c r="K16" s="2" t="s">
        <v>106</v>
      </c>
      <c r="L16" s="2" t="s">
        <v>757</v>
      </c>
      <c r="M16" s="2">
        <v>50</v>
      </c>
      <c r="N16" s="2" t="s">
        <v>24</v>
      </c>
      <c r="O16" s="2" t="s">
        <v>24</v>
      </c>
      <c r="P16" s="2" t="s">
        <v>24</v>
      </c>
    </row>
    <row r="17" spans="1:16" x14ac:dyDescent="0.25">
      <c r="A17" t="s">
        <v>69</v>
      </c>
      <c r="B17" t="s">
        <v>242</v>
      </c>
      <c r="C17">
        <v>6222399</v>
      </c>
      <c r="D17">
        <v>6222399</v>
      </c>
      <c r="E17" t="s">
        <v>38</v>
      </c>
      <c r="F17" t="s">
        <v>37</v>
      </c>
      <c r="G17" t="s">
        <v>718</v>
      </c>
      <c r="H17" t="s">
        <v>1161</v>
      </c>
      <c r="I17" t="s">
        <v>1162</v>
      </c>
      <c r="J17" t="s">
        <v>1163</v>
      </c>
      <c r="K17" t="s">
        <v>128</v>
      </c>
      <c r="L17" t="s">
        <v>571</v>
      </c>
      <c r="M17">
        <v>223</v>
      </c>
      <c r="N17" t="s">
        <v>24</v>
      </c>
      <c r="O17" t="s">
        <v>24</v>
      </c>
      <c r="P17" t="s">
        <v>24</v>
      </c>
    </row>
    <row r="18" spans="1:16" x14ac:dyDescent="0.25">
      <c r="A18" t="s">
        <v>69</v>
      </c>
      <c r="B18" s="2" t="s">
        <v>272</v>
      </c>
      <c r="C18" s="2">
        <v>97263201</v>
      </c>
      <c r="D18" s="2">
        <v>97263201</v>
      </c>
      <c r="E18" s="2" t="s">
        <v>38</v>
      </c>
      <c r="F18" s="2" t="s">
        <v>37</v>
      </c>
      <c r="G18" s="2" t="s">
        <v>743</v>
      </c>
      <c r="H18" t="s">
        <v>1204</v>
      </c>
      <c r="I18" t="s">
        <v>1205</v>
      </c>
      <c r="J18" t="s">
        <v>1206</v>
      </c>
      <c r="K18" s="2" t="s">
        <v>128</v>
      </c>
      <c r="L18" s="2" t="s">
        <v>744</v>
      </c>
      <c r="M18" s="2">
        <v>192</v>
      </c>
      <c r="N18" s="2" t="s">
        <v>24</v>
      </c>
      <c r="O18" s="2" t="s">
        <v>24</v>
      </c>
      <c r="P18" s="2" t="s">
        <v>24</v>
      </c>
    </row>
    <row r="19" spans="1:16" x14ac:dyDescent="0.25">
      <c r="A19" t="s">
        <v>69</v>
      </c>
      <c r="B19" t="s">
        <v>130</v>
      </c>
      <c r="C19">
        <v>23816727</v>
      </c>
      <c r="D19">
        <v>23816727</v>
      </c>
      <c r="E19" t="s">
        <v>17</v>
      </c>
      <c r="F19" t="s">
        <v>59</v>
      </c>
      <c r="G19" t="s">
        <v>733</v>
      </c>
      <c r="H19" t="s">
        <v>1184</v>
      </c>
      <c r="I19" t="s">
        <v>1185</v>
      </c>
      <c r="J19" t="s">
        <v>1186</v>
      </c>
      <c r="K19" t="s">
        <v>128</v>
      </c>
      <c r="L19" t="s">
        <v>734</v>
      </c>
      <c r="M19">
        <v>188</v>
      </c>
      <c r="N19" t="s">
        <v>24</v>
      </c>
      <c r="O19" t="s">
        <v>24</v>
      </c>
      <c r="P19" t="s">
        <v>24</v>
      </c>
    </row>
    <row r="20" spans="1:16" x14ac:dyDescent="0.25">
      <c r="A20" t="s">
        <v>69</v>
      </c>
      <c r="B20" t="s">
        <v>496</v>
      </c>
      <c r="C20">
        <v>41195036</v>
      </c>
      <c r="D20">
        <v>41195036</v>
      </c>
      <c r="E20" t="s">
        <v>38</v>
      </c>
      <c r="F20" t="s">
        <v>37</v>
      </c>
      <c r="G20" t="s">
        <v>711</v>
      </c>
      <c r="H20" t="s">
        <v>1149</v>
      </c>
      <c r="I20" t="s">
        <v>1150</v>
      </c>
      <c r="J20" t="s">
        <v>1151</v>
      </c>
      <c r="K20" t="s">
        <v>128</v>
      </c>
      <c r="L20" t="s">
        <v>712</v>
      </c>
      <c r="M20">
        <v>80</v>
      </c>
      <c r="N20">
        <v>1.6699999999999999E-5</v>
      </c>
      <c r="O20">
        <v>0</v>
      </c>
      <c r="P20" t="s">
        <v>24</v>
      </c>
    </row>
    <row r="21" spans="1:16" x14ac:dyDescent="0.25">
      <c r="A21" t="s">
        <v>69</v>
      </c>
      <c r="B21" t="s">
        <v>70</v>
      </c>
      <c r="C21">
        <v>78440559</v>
      </c>
      <c r="D21">
        <v>78440559</v>
      </c>
      <c r="E21" t="s">
        <v>59</v>
      </c>
      <c r="F21" t="s">
        <v>37</v>
      </c>
      <c r="G21" t="s">
        <v>538</v>
      </c>
      <c r="H21" t="s">
        <v>879</v>
      </c>
      <c r="I21" t="s">
        <v>1124</v>
      </c>
      <c r="J21" t="s">
        <v>1125</v>
      </c>
      <c r="K21" t="s">
        <v>128</v>
      </c>
      <c r="L21" t="s">
        <v>696</v>
      </c>
      <c r="M21">
        <v>230</v>
      </c>
      <c r="N21" t="s">
        <v>24</v>
      </c>
      <c r="O21" t="s">
        <v>24</v>
      </c>
      <c r="P21" t="s">
        <v>24</v>
      </c>
    </row>
    <row r="22" spans="1:16" x14ac:dyDescent="0.25">
      <c r="A22" t="s">
        <v>69</v>
      </c>
      <c r="B22" t="s">
        <v>99</v>
      </c>
      <c r="C22">
        <v>48314761</v>
      </c>
      <c r="D22">
        <v>48314761</v>
      </c>
      <c r="E22" t="s">
        <v>38</v>
      </c>
      <c r="F22" t="s">
        <v>37</v>
      </c>
      <c r="G22" t="s">
        <v>726</v>
      </c>
      <c r="H22" t="s">
        <v>1175</v>
      </c>
      <c r="I22" t="s">
        <v>1176</v>
      </c>
      <c r="J22" t="s">
        <v>1177</v>
      </c>
      <c r="K22" t="s">
        <v>43</v>
      </c>
      <c r="L22" t="s">
        <v>728</v>
      </c>
      <c r="M22">
        <v>243</v>
      </c>
      <c r="N22">
        <v>4.1690000000000002E-5</v>
      </c>
      <c r="O22">
        <v>6.0350000000000003E-5</v>
      </c>
      <c r="P22" t="s">
        <v>727</v>
      </c>
    </row>
    <row r="23" spans="1:16" x14ac:dyDescent="0.25">
      <c r="A23" t="s">
        <v>69</v>
      </c>
      <c r="B23" t="s">
        <v>142</v>
      </c>
      <c r="C23">
        <v>981878</v>
      </c>
      <c r="D23">
        <v>981878</v>
      </c>
      <c r="E23" t="s">
        <v>17</v>
      </c>
      <c r="F23" t="s">
        <v>59</v>
      </c>
      <c r="G23" t="s">
        <v>686</v>
      </c>
      <c r="H23" t="s">
        <v>1103</v>
      </c>
      <c r="I23" t="s">
        <v>1104</v>
      </c>
      <c r="J23" t="s">
        <v>1105</v>
      </c>
      <c r="K23" t="s">
        <v>43</v>
      </c>
      <c r="L23" t="s">
        <v>687</v>
      </c>
      <c r="M23">
        <v>126</v>
      </c>
      <c r="N23" t="s">
        <v>24</v>
      </c>
      <c r="O23" t="s">
        <v>24</v>
      </c>
      <c r="P23" t="s">
        <v>24</v>
      </c>
    </row>
    <row r="24" spans="1:16" x14ac:dyDescent="0.25">
      <c r="A24" t="s">
        <v>69</v>
      </c>
      <c r="B24" t="s">
        <v>36</v>
      </c>
      <c r="C24">
        <v>202588090</v>
      </c>
      <c r="D24">
        <v>202588090</v>
      </c>
      <c r="E24" t="s">
        <v>37</v>
      </c>
      <c r="F24" t="s">
        <v>38</v>
      </c>
      <c r="G24" t="s">
        <v>721</v>
      </c>
      <c r="H24" t="s">
        <v>1167</v>
      </c>
      <c r="I24" t="s">
        <v>1168</v>
      </c>
      <c r="J24" t="s">
        <v>1169</v>
      </c>
      <c r="K24" t="s">
        <v>43</v>
      </c>
      <c r="L24" t="s">
        <v>722</v>
      </c>
      <c r="M24">
        <v>149</v>
      </c>
      <c r="N24" t="s">
        <v>24</v>
      </c>
      <c r="O24" t="s">
        <v>24</v>
      </c>
      <c r="P24" t="s">
        <v>24</v>
      </c>
    </row>
    <row r="25" spans="1:16" x14ac:dyDescent="0.25">
      <c r="A25" t="s">
        <v>69</v>
      </c>
      <c r="B25" t="s">
        <v>204</v>
      </c>
      <c r="C25">
        <v>73072475</v>
      </c>
      <c r="D25">
        <v>73072475</v>
      </c>
      <c r="E25" t="s">
        <v>59</v>
      </c>
      <c r="F25" t="s">
        <v>37</v>
      </c>
      <c r="G25" t="s">
        <v>548</v>
      </c>
      <c r="H25" t="s">
        <v>898</v>
      </c>
      <c r="I25" t="s">
        <v>1084</v>
      </c>
      <c r="J25" t="s">
        <v>1085</v>
      </c>
      <c r="K25" t="s">
        <v>43</v>
      </c>
      <c r="L25" t="s">
        <v>675</v>
      </c>
      <c r="M25">
        <v>105</v>
      </c>
      <c r="N25" t="s">
        <v>24</v>
      </c>
      <c r="O25" t="s">
        <v>24</v>
      </c>
      <c r="P25" t="s">
        <v>24</v>
      </c>
    </row>
    <row r="26" spans="1:16" x14ac:dyDescent="0.25">
      <c r="A26" t="s">
        <v>69</v>
      </c>
      <c r="B26" t="s">
        <v>53</v>
      </c>
      <c r="C26">
        <v>68863648</v>
      </c>
      <c r="D26">
        <v>68863648</v>
      </c>
      <c r="E26" t="s">
        <v>38</v>
      </c>
      <c r="F26" t="s">
        <v>37</v>
      </c>
      <c r="G26" t="s">
        <v>692</v>
      </c>
      <c r="H26" t="s">
        <v>1115</v>
      </c>
      <c r="I26" t="s">
        <v>1116</v>
      </c>
      <c r="J26" t="s">
        <v>1117</v>
      </c>
      <c r="K26" t="s">
        <v>43</v>
      </c>
      <c r="L26" t="s">
        <v>253</v>
      </c>
      <c r="M26">
        <v>202</v>
      </c>
      <c r="N26">
        <v>3.3000000000000003E-5</v>
      </c>
      <c r="O26">
        <v>1.5E-5</v>
      </c>
      <c r="P26" t="s">
        <v>24</v>
      </c>
    </row>
    <row r="27" spans="1:16" x14ac:dyDescent="0.25">
      <c r="A27" t="s">
        <v>69</v>
      </c>
      <c r="B27" t="s">
        <v>204</v>
      </c>
      <c r="C27">
        <v>19571761</v>
      </c>
      <c r="D27">
        <v>19571761</v>
      </c>
      <c r="E27" t="s">
        <v>17</v>
      </c>
      <c r="F27" t="s">
        <v>59</v>
      </c>
      <c r="G27" t="s">
        <v>629</v>
      </c>
      <c r="H27" t="s">
        <v>1014</v>
      </c>
      <c r="I27" t="s">
        <v>1193</v>
      </c>
      <c r="J27" t="s">
        <v>1194</v>
      </c>
      <c r="K27" t="s">
        <v>43</v>
      </c>
      <c r="L27" t="s">
        <v>603</v>
      </c>
      <c r="M27">
        <v>166</v>
      </c>
      <c r="N27" t="s">
        <v>24</v>
      </c>
      <c r="O27" t="s">
        <v>24</v>
      </c>
      <c r="P27" t="s">
        <v>24</v>
      </c>
    </row>
    <row r="28" spans="1:16" x14ac:dyDescent="0.25">
      <c r="A28" t="s">
        <v>69</v>
      </c>
      <c r="B28" t="s">
        <v>53</v>
      </c>
      <c r="C28">
        <v>61689379</v>
      </c>
      <c r="D28">
        <v>61689379</v>
      </c>
      <c r="E28" t="s">
        <v>37</v>
      </c>
      <c r="F28" t="s">
        <v>17</v>
      </c>
      <c r="G28" t="s">
        <v>680</v>
      </c>
      <c r="H28" t="s">
        <v>1092</v>
      </c>
      <c r="I28" t="s">
        <v>1093</v>
      </c>
      <c r="J28" t="s">
        <v>1094</v>
      </c>
      <c r="K28" t="s">
        <v>43</v>
      </c>
      <c r="L28" t="s">
        <v>552</v>
      </c>
      <c r="M28">
        <v>106</v>
      </c>
      <c r="N28" t="s">
        <v>24</v>
      </c>
      <c r="O28" t="s">
        <v>24</v>
      </c>
      <c r="P28" t="s">
        <v>24</v>
      </c>
    </row>
    <row r="29" spans="1:16" x14ac:dyDescent="0.25">
      <c r="A29" t="s">
        <v>69</v>
      </c>
      <c r="B29" t="s">
        <v>330</v>
      </c>
      <c r="C29">
        <v>26975717</v>
      </c>
      <c r="D29">
        <v>26975717</v>
      </c>
      <c r="E29" t="s">
        <v>17</v>
      </c>
      <c r="F29" t="s">
        <v>59</v>
      </c>
      <c r="G29" t="s">
        <v>735</v>
      </c>
      <c r="H29" t="s">
        <v>1187</v>
      </c>
      <c r="I29" t="s">
        <v>1188</v>
      </c>
      <c r="J29" t="s">
        <v>1189</v>
      </c>
      <c r="K29" t="s">
        <v>43</v>
      </c>
      <c r="L29" t="s">
        <v>736</v>
      </c>
      <c r="M29">
        <v>132</v>
      </c>
      <c r="N29" t="s">
        <v>24</v>
      </c>
      <c r="O29" t="s">
        <v>24</v>
      </c>
      <c r="P29" t="s">
        <v>24</v>
      </c>
    </row>
    <row r="30" spans="1:16" x14ac:dyDescent="0.25">
      <c r="A30" t="s">
        <v>69</v>
      </c>
      <c r="B30" t="s">
        <v>272</v>
      </c>
      <c r="C30">
        <v>61761090</v>
      </c>
      <c r="D30">
        <v>61761090</v>
      </c>
      <c r="E30" t="s">
        <v>17</v>
      </c>
      <c r="F30" t="s">
        <v>59</v>
      </c>
      <c r="G30" t="s">
        <v>708</v>
      </c>
      <c r="H30" t="s">
        <v>1144</v>
      </c>
      <c r="I30" t="s">
        <v>1145</v>
      </c>
      <c r="J30" t="s">
        <v>1146</v>
      </c>
      <c r="K30" t="s">
        <v>43</v>
      </c>
      <c r="L30" t="s">
        <v>277</v>
      </c>
      <c r="M30">
        <v>125</v>
      </c>
      <c r="N30" t="s">
        <v>24</v>
      </c>
      <c r="O30" t="s">
        <v>24</v>
      </c>
      <c r="P30" t="s">
        <v>24</v>
      </c>
    </row>
    <row r="31" spans="1:16" x14ac:dyDescent="0.25">
      <c r="A31" t="s">
        <v>69</v>
      </c>
      <c r="B31" t="s">
        <v>142</v>
      </c>
      <c r="C31">
        <v>86362046</v>
      </c>
      <c r="D31">
        <v>86362046</v>
      </c>
      <c r="E31" t="s">
        <v>17</v>
      </c>
      <c r="F31" t="s">
        <v>59</v>
      </c>
      <c r="G31" t="s">
        <v>742</v>
      </c>
      <c r="H31" t="s">
        <v>1201</v>
      </c>
      <c r="I31" t="s">
        <v>1202</v>
      </c>
      <c r="J31" t="s">
        <v>1203</v>
      </c>
      <c r="K31" t="s">
        <v>43</v>
      </c>
      <c r="L31" t="s">
        <v>635</v>
      </c>
      <c r="M31">
        <v>80</v>
      </c>
      <c r="N31" t="s">
        <v>24</v>
      </c>
      <c r="O31" t="s">
        <v>24</v>
      </c>
      <c r="P31" t="s">
        <v>24</v>
      </c>
    </row>
    <row r="32" spans="1:16" x14ac:dyDescent="0.25">
      <c r="A32" t="s">
        <v>69</v>
      </c>
      <c r="B32" t="s">
        <v>242</v>
      </c>
      <c r="C32">
        <v>70944262</v>
      </c>
      <c r="D32">
        <v>70944262</v>
      </c>
      <c r="E32" t="s">
        <v>37</v>
      </c>
      <c r="F32" t="s">
        <v>59</v>
      </c>
      <c r="G32" t="s">
        <v>713</v>
      </c>
      <c r="H32" t="s">
        <v>1152</v>
      </c>
      <c r="I32" t="s">
        <v>1153</v>
      </c>
      <c r="J32" t="s">
        <v>1154</v>
      </c>
      <c r="K32" t="s">
        <v>43</v>
      </c>
      <c r="L32" t="s">
        <v>714</v>
      </c>
      <c r="M32">
        <v>180</v>
      </c>
      <c r="N32" t="s">
        <v>24</v>
      </c>
      <c r="O32" t="s">
        <v>24</v>
      </c>
      <c r="P32" t="s">
        <v>24</v>
      </c>
    </row>
    <row r="33" spans="1:16" x14ac:dyDescent="0.25">
      <c r="A33" t="s">
        <v>69</v>
      </c>
      <c r="B33" t="s">
        <v>465</v>
      </c>
      <c r="C33">
        <v>107393454</v>
      </c>
      <c r="D33">
        <v>107393454</v>
      </c>
      <c r="E33" t="s">
        <v>38</v>
      </c>
      <c r="F33" t="s">
        <v>37</v>
      </c>
      <c r="G33" t="s">
        <v>729</v>
      </c>
      <c r="H33" t="s">
        <v>1178</v>
      </c>
      <c r="I33" t="s">
        <v>1179</v>
      </c>
      <c r="J33" t="s">
        <v>1180</v>
      </c>
      <c r="K33" t="s">
        <v>43</v>
      </c>
      <c r="L33" t="s">
        <v>730</v>
      </c>
      <c r="M33">
        <v>196</v>
      </c>
      <c r="N33" t="s">
        <v>24</v>
      </c>
      <c r="O33" t="s">
        <v>24</v>
      </c>
      <c r="P33" t="s">
        <v>24</v>
      </c>
    </row>
    <row r="34" spans="1:16" x14ac:dyDescent="0.25">
      <c r="A34" t="s">
        <v>69</v>
      </c>
      <c r="B34" t="s">
        <v>541</v>
      </c>
      <c r="C34">
        <v>28918397</v>
      </c>
      <c r="D34">
        <v>28918397</v>
      </c>
      <c r="E34" t="s">
        <v>38</v>
      </c>
      <c r="F34" t="s">
        <v>37</v>
      </c>
      <c r="G34" t="s">
        <v>737</v>
      </c>
      <c r="H34" t="s">
        <v>1190</v>
      </c>
      <c r="I34" t="s">
        <v>1191</v>
      </c>
      <c r="J34" t="s">
        <v>1192</v>
      </c>
      <c r="K34" t="s">
        <v>43</v>
      </c>
      <c r="L34" t="s">
        <v>600</v>
      </c>
      <c r="M34">
        <v>129</v>
      </c>
      <c r="N34">
        <v>8.2800000000000003E-6</v>
      </c>
      <c r="O34">
        <v>1.507E-5</v>
      </c>
      <c r="P34" t="s">
        <v>738</v>
      </c>
    </row>
    <row r="35" spans="1:16" x14ac:dyDescent="0.25">
      <c r="A35" t="s">
        <v>69</v>
      </c>
      <c r="B35" t="s">
        <v>36</v>
      </c>
      <c r="C35">
        <v>55122094</v>
      </c>
      <c r="D35">
        <v>55122094</v>
      </c>
      <c r="E35" t="s">
        <v>38</v>
      </c>
      <c r="F35" t="s">
        <v>37</v>
      </c>
      <c r="G35" t="s">
        <v>678</v>
      </c>
      <c r="H35" t="s">
        <v>1089</v>
      </c>
      <c r="I35" t="s">
        <v>1090</v>
      </c>
      <c r="J35" t="s">
        <v>1091</v>
      </c>
      <c r="K35" t="s">
        <v>43</v>
      </c>
      <c r="L35" t="s">
        <v>679</v>
      </c>
      <c r="M35">
        <v>83</v>
      </c>
      <c r="N35" t="s">
        <v>24</v>
      </c>
      <c r="O35" t="s">
        <v>24</v>
      </c>
      <c r="P35" t="s">
        <v>24</v>
      </c>
    </row>
    <row r="36" spans="1:16" x14ac:dyDescent="0.25">
      <c r="A36" t="s">
        <v>69</v>
      </c>
      <c r="B36" t="s">
        <v>496</v>
      </c>
      <c r="C36">
        <v>46712261</v>
      </c>
      <c r="D36">
        <v>46712261</v>
      </c>
      <c r="E36" t="s">
        <v>38</v>
      </c>
      <c r="F36" t="s">
        <v>17</v>
      </c>
      <c r="G36" t="s">
        <v>719</v>
      </c>
      <c r="H36" t="s">
        <v>1164</v>
      </c>
      <c r="I36" t="s">
        <v>1165</v>
      </c>
      <c r="J36" t="s">
        <v>1166</v>
      </c>
      <c r="K36" t="s">
        <v>43</v>
      </c>
      <c r="L36" t="s">
        <v>720</v>
      </c>
      <c r="M36">
        <v>108</v>
      </c>
      <c r="N36">
        <v>8.3979999999999999E-6</v>
      </c>
      <c r="O36">
        <v>1.521E-5</v>
      </c>
      <c r="P36" t="s">
        <v>24</v>
      </c>
    </row>
    <row r="37" spans="1:16" x14ac:dyDescent="0.25">
      <c r="A37" t="s">
        <v>69</v>
      </c>
      <c r="B37" t="s">
        <v>116</v>
      </c>
      <c r="C37">
        <v>26236167</v>
      </c>
      <c r="D37">
        <v>26236167</v>
      </c>
      <c r="E37" t="s">
        <v>38</v>
      </c>
      <c r="F37" t="s">
        <v>37</v>
      </c>
      <c r="G37" t="s">
        <v>670</v>
      </c>
      <c r="H37" t="s">
        <v>1073</v>
      </c>
      <c r="I37" t="s">
        <v>1074</v>
      </c>
      <c r="J37" t="s">
        <v>1075</v>
      </c>
      <c r="K37" t="s">
        <v>43</v>
      </c>
      <c r="L37" t="s">
        <v>671</v>
      </c>
      <c r="M37">
        <v>76</v>
      </c>
      <c r="N37">
        <v>0</v>
      </c>
      <c r="O37">
        <v>0</v>
      </c>
      <c r="P37" t="s">
        <v>24</v>
      </c>
    </row>
    <row r="38" spans="1:16" x14ac:dyDescent="0.25">
      <c r="A38" t="s">
        <v>69</v>
      </c>
      <c r="B38" t="s">
        <v>204</v>
      </c>
      <c r="C38">
        <v>71494766</v>
      </c>
      <c r="D38">
        <v>71494766</v>
      </c>
      <c r="E38" t="s">
        <v>38</v>
      </c>
      <c r="F38" t="s">
        <v>37</v>
      </c>
      <c r="G38" t="s">
        <v>682</v>
      </c>
      <c r="H38" t="s">
        <v>1097</v>
      </c>
      <c r="I38" t="s">
        <v>1098</v>
      </c>
      <c r="J38" t="s">
        <v>1099</v>
      </c>
      <c r="K38" t="s">
        <v>43</v>
      </c>
      <c r="L38" t="s">
        <v>683</v>
      </c>
      <c r="M38">
        <v>152</v>
      </c>
      <c r="N38" t="s">
        <v>24</v>
      </c>
      <c r="O38" t="s">
        <v>24</v>
      </c>
      <c r="P38" t="s">
        <v>24</v>
      </c>
    </row>
    <row r="39" spans="1:16" x14ac:dyDescent="0.25">
      <c r="A39" t="s">
        <v>69</v>
      </c>
      <c r="B39" t="s">
        <v>465</v>
      </c>
      <c r="C39">
        <v>86374004</v>
      </c>
      <c r="D39">
        <v>86374004</v>
      </c>
      <c r="E39" t="s">
        <v>17</v>
      </c>
      <c r="F39" t="s">
        <v>59</v>
      </c>
      <c r="G39" t="s">
        <v>587</v>
      </c>
      <c r="H39" t="s">
        <v>950</v>
      </c>
      <c r="I39" t="s">
        <v>1147</v>
      </c>
      <c r="J39" t="s">
        <v>1148</v>
      </c>
      <c r="K39" t="s">
        <v>43</v>
      </c>
      <c r="L39" t="s">
        <v>710</v>
      </c>
      <c r="M39">
        <v>116</v>
      </c>
      <c r="N39" t="s">
        <v>24</v>
      </c>
      <c r="O39" t="s">
        <v>24</v>
      </c>
      <c r="P39" t="s">
        <v>709</v>
      </c>
    </row>
    <row r="40" spans="1:16" x14ac:dyDescent="0.25">
      <c r="A40" t="s">
        <v>69</v>
      </c>
      <c r="B40" t="s">
        <v>16</v>
      </c>
      <c r="C40">
        <v>10400625</v>
      </c>
      <c r="D40">
        <v>10400625</v>
      </c>
      <c r="E40" t="s">
        <v>38</v>
      </c>
      <c r="F40" t="s">
        <v>37</v>
      </c>
      <c r="G40" t="s">
        <v>388</v>
      </c>
      <c r="H40" t="s">
        <v>389</v>
      </c>
      <c r="I40" t="s">
        <v>1076</v>
      </c>
      <c r="J40" t="s">
        <v>1077</v>
      </c>
      <c r="K40" t="s">
        <v>43</v>
      </c>
      <c r="L40" t="s">
        <v>672</v>
      </c>
      <c r="M40">
        <v>41</v>
      </c>
      <c r="N40">
        <v>4.1510000000000001E-5</v>
      </c>
      <c r="O40">
        <v>1.5099999999999999E-5</v>
      </c>
      <c r="P40" t="s">
        <v>24</v>
      </c>
    </row>
    <row r="41" spans="1:16" x14ac:dyDescent="0.25">
      <c r="A41" t="s">
        <v>69</v>
      </c>
      <c r="B41" t="s">
        <v>272</v>
      </c>
      <c r="C41">
        <v>27925099</v>
      </c>
      <c r="D41">
        <v>27925099</v>
      </c>
      <c r="E41" t="s">
        <v>17</v>
      </c>
      <c r="F41" t="s">
        <v>59</v>
      </c>
      <c r="G41" t="s">
        <v>695</v>
      </c>
      <c r="H41" t="s">
        <v>1121</v>
      </c>
      <c r="I41" t="s">
        <v>1122</v>
      </c>
      <c r="J41" t="s">
        <v>1123</v>
      </c>
      <c r="K41" t="s">
        <v>43</v>
      </c>
      <c r="L41" t="s">
        <v>694</v>
      </c>
      <c r="M41">
        <v>180</v>
      </c>
      <c r="N41" t="s">
        <v>24</v>
      </c>
      <c r="O41" t="s">
        <v>24</v>
      </c>
      <c r="P41" t="s">
        <v>24</v>
      </c>
    </row>
    <row r="42" spans="1:16" x14ac:dyDescent="0.25">
      <c r="A42" t="s">
        <v>69</v>
      </c>
      <c r="B42" t="s">
        <v>70</v>
      </c>
      <c r="C42">
        <v>56000028</v>
      </c>
      <c r="D42">
        <v>56000028</v>
      </c>
      <c r="E42" t="s">
        <v>17</v>
      </c>
      <c r="F42" t="s">
        <v>59</v>
      </c>
      <c r="G42" t="s">
        <v>674</v>
      </c>
      <c r="H42" t="s">
        <v>1081</v>
      </c>
      <c r="I42" t="s">
        <v>1082</v>
      </c>
      <c r="J42" t="s">
        <v>1083</v>
      </c>
      <c r="K42" t="s">
        <v>43</v>
      </c>
      <c r="L42" t="s">
        <v>412</v>
      </c>
      <c r="M42">
        <v>38</v>
      </c>
      <c r="N42" t="s">
        <v>24</v>
      </c>
      <c r="O42" t="s">
        <v>24</v>
      </c>
      <c r="P42" t="s">
        <v>24</v>
      </c>
    </row>
    <row r="43" spans="1:16" x14ac:dyDescent="0.25">
      <c r="A43" t="s">
        <v>69</v>
      </c>
      <c r="B43" t="s">
        <v>142</v>
      </c>
      <c r="C43">
        <v>176563938</v>
      </c>
      <c r="D43">
        <v>176563938</v>
      </c>
      <c r="E43" t="s">
        <v>37</v>
      </c>
      <c r="F43" t="s">
        <v>17</v>
      </c>
      <c r="G43" t="s">
        <v>480</v>
      </c>
      <c r="H43" t="s">
        <v>797</v>
      </c>
      <c r="I43" t="s">
        <v>1170</v>
      </c>
      <c r="J43" t="s">
        <v>1171</v>
      </c>
      <c r="K43" t="s">
        <v>43</v>
      </c>
      <c r="L43" t="s">
        <v>573</v>
      </c>
      <c r="M43">
        <v>209</v>
      </c>
      <c r="N43" t="s">
        <v>24</v>
      </c>
      <c r="O43" t="s">
        <v>24</v>
      </c>
      <c r="P43" t="s">
        <v>24</v>
      </c>
    </row>
    <row r="44" spans="1:16" x14ac:dyDescent="0.25">
      <c r="A44" t="s">
        <v>69</v>
      </c>
      <c r="B44" t="s">
        <v>204</v>
      </c>
      <c r="C44">
        <v>140580950</v>
      </c>
      <c r="D44">
        <v>140580950</v>
      </c>
      <c r="E44" t="s">
        <v>38</v>
      </c>
      <c r="F44" t="s">
        <v>37</v>
      </c>
      <c r="G44" t="s">
        <v>705</v>
      </c>
      <c r="H44" t="s">
        <v>1138</v>
      </c>
      <c r="I44" t="s">
        <v>1139</v>
      </c>
      <c r="J44" t="s">
        <v>1140</v>
      </c>
      <c r="K44" t="s">
        <v>43</v>
      </c>
      <c r="L44" t="s">
        <v>706</v>
      </c>
      <c r="M44">
        <v>275</v>
      </c>
      <c r="N44" t="s">
        <v>24</v>
      </c>
      <c r="O44" t="s">
        <v>24</v>
      </c>
      <c r="P44" t="s">
        <v>24</v>
      </c>
    </row>
    <row r="45" spans="1:16" x14ac:dyDescent="0.25">
      <c r="A45" t="s">
        <v>69</v>
      </c>
      <c r="B45" t="s">
        <v>311</v>
      </c>
      <c r="C45">
        <v>6257226</v>
      </c>
      <c r="D45">
        <v>6257226</v>
      </c>
      <c r="E45" t="s">
        <v>37</v>
      </c>
      <c r="F45" t="s">
        <v>38</v>
      </c>
      <c r="G45" t="s">
        <v>676</v>
      </c>
      <c r="H45" t="s">
        <v>1086</v>
      </c>
      <c r="I45" t="s">
        <v>1087</v>
      </c>
      <c r="J45" t="s">
        <v>1088</v>
      </c>
      <c r="K45" t="s">
        <v>43</v>
      </c>
      <c r="L45" t="s">
        <v>677</v>
      </c>
      <c r="M45">
        <v>110</v>
      </c>
      <c r="N45">
        <v>8.3110000000000006E-6</v>
      </c>
      <c r="O45">
        <v>0</v>
      </c>
      <c r="P45" t="s">
        <v>24</v>
      </c>
    </row>
    <row r="46" spans="1:16" x14ac:dyDescent="0.25">
      <c r="A46" t="s">
        <v>69</v>
      </c>
      <c r="B46" t="s">
        <v>465</v>
      </c>
      <c r="C46">
        <v>18691182</v>
      </c>
      <c r="D46">
        <v>18691182</v>
      </c>
      <c r="E46" t="s">
        <v>59</v>
      </c>
      <c r="F46" t="s">
        <v>38</v>
      </c>
      <c r="G46" t="s">
        <v>741</v>
      </c>
      <c r="H46" t="s">
        <v>1198</v>
      </c>
      <c r="I46" t="s">
        <v>1199</v>
      </c>
      <c r="J46" t="s">
        <v>1200</v>
      </c>
      <c r="K46" t="s">
        <v>43</v>
      </c>
      <c r="L46" t="s">
        <v>615</v>
      </c>
      <c r="M46">
        <v>92</v>
      </c>
      <c r="N46" t="s">
        <v>24</v>
      </c>
      <c r="O46" t="s">
        <v>24</v>
      </c>
      <c r="P46" t="s">
        <v>24</v>
      </c>
    </row>
    <row r="47" spans="1:16" x14ac:dyDescent="0.25">
      <c r="A47" t="s">
        <v>69</v>
      </c>
      <c r="B47" t="s">
        <v>142</v>
      </c>
      <c r="C47">
        <v>203452727</v>
      </c>
      <c r="D47">
        <v>203452727</v>
      </c>
      <c r="E47" t="s">
        <v>17</v>
      </c>
      <c r="F47" t="s">
        <v>59</v>
      </c>
      <c r="G47" t="s">
        <v>723</v>
      </c>
      <c r="H47" t="s">
        <v>1172</v>
      </c>
      <c r="I47" t="s">
        <v>1173</v>
      </c>
      <c r="J47" t="s">
        <v>1174</v>
      </c>
      <c r="K47" t="s">
        <v>43</v>
      </c>
      <c r="L47" t="s">
        <v>725</v>
      </c>
      <c r="M47">
        <v>206</v>
      </c>
      <c r="N47">
        <v>5.7689999999999998E-5</v>
      </c>
      <c r="O47">
        <v>3.0000000000000001E-5</v>
      </c>
      <c r="P47" t="s">
        <v>724</v>
      </c>
    </row>
    <row r="48" spans="1:16" x14ac:dyDescent="0.25">
      <c r="A48" t="s">
        <v>69</v>
      </c>
      <c r="B48" t="s">
        <v>108</v>
      </c>
      <c r="C48">
        <v>62626731</v>
      </c>
      <c r="D48">
        <v>62626731</v>
      </c>
      <c r="E48" t="s">
        <v>17</v>
      </c>
      <c r="F48" t="s">
        <v>59</v>
      </c>
      <c r="G48" t="s">
        <v>693</v>
      </c>
      <c r="H48" t="s">
        <v>1118</v>
      </c>
      <c r="I48" t="s">
        <v>1119</v>
      </c>
      <c r="J48" t="s">
        <v>1120</v>
      </c>
      <c r="K48" t="s">
        <v>43</v>
      </c>
      <c r="L48" t="s">
        <v>694</v>
      </c>
      <c r="M48">
        <v>231</v>
      </c>
      <c r="N48" t="s">
        <v>24</v>
      </c>
      <c r="O48" t="s">
        <v>24</v>
      </c>
      <c r="P48" t="s">
        <v>24</v>
      </c>
    </row>
    <row r="49" spans="1:16" x14ac:dyDescent="0.25">
      <c r="A49" t="s">
        <v>69</v>
      </c>
      <c r="B49" t="s">
        <v>130</v>
      </c>
      <c r="C49">
        <v>60193790</v>
      </c>
      <c r="D49">
        <v>60193790</v>
      </c>
      <c r="E49" t="s">
        <v>38</v>
      </c>
      <c r="F49" t="s">
        <v>37</v>
      </c>
      <c r="G49" t="s">
        <v>699</v>
      </c>
      <c r="H49" t="s">
        <v>1129</v>
      </c>
      <c r="I49" t="s">
        <v>1130</v>
      </c>
      <c r="J49" t="s">
        <v>1131</v>
      </c>
      <c r="K49" t="s">
        <v>43</v>
      </c>
      <c r="L49" t="s">
        <v>700</v>
      </c>
      <c r="M49">
        <v>179</v>
      </c>
      <c r="N49" t="s">
        <v>24</v>
      </c>
      <c r="O49" t="s">
        <v>24</v>
      </c>
      <c r="P49" t="s">
        <v>24</v>
      </c>
    </row>
    <row r="50" spans="1:16" x14ac:dyDescent="0.25">
      <c r="A50" t="s">
        <v>69</v>
      </c>
      <c r="B50" t="s">
        <v>330</v>
      </c>
      <c r="C50">
        <v>30110208</v>
      </c>
      <c r="D50">
        <v>30110208</v>
      </c>
      <c r="E50" t="s">
        <v>38</v>
      </c>
      <c r="F50" t="s">
        <v>37</v>
      </c>
      <c r="G50" t="s">
        <v>701</v>
      </c>
      <c r="H50" t="s">
        <v>1132</v>
      </c>
      <c r="I50" t="s">
        <v>1133</v>
      </c>
      <c r="J50" t="s">
        <v>1134</v>
      </c>
      <c r="K50" t="s">
        <v>43</v>
      </c>
      <c r="L50" t="s">
        <v>702</v>
      </c>
      <c r="M50">
        <v>224</v>
      </c>
      <c r="N50" t="s">
        <v>24</v>
      </c>
      <c r="O50" t="s">
        <v>24</v>
      </c>
      <c r="P50" t="s">
        <v>24</v>
      </c>
    </row>
    <row r="51" spans="1:16" x14ac:dyDescent="0.25">
      <c r="A51" t="s">
        <v>69</v>
      </c>
      <c r="B51" t="s">
        <v>170</v>
      </c>
      <c r="C51">
        <v>160118663</v>
      </c>
      <c r="D51">
        <v>160118663</v>
      </c>
      <c r="E51" t="s">
        <v>38</v>
      </c>
      <c r="F51" t="s">
        <v>37</v>
      </c>
      <c r="G51" t="s">
        <v>716</v>
      </c>
      <c r="H51" t="s">
        <v>1158</v>
      </c>
      <c r="I51" t="s">
        <v>1159</v>
      </c>
      <c r="J51" t="s">
        <v>1160</v>
      </c>
      <c r="K51" t="s">
        <v>43</v>
      </c>
      <c r="L51" t="s">
        <v>717</v>
      </c>
      <c r="M51">
        <v>88</v>
      </c>
      <c r="N51" t="s">
        <v>24</v>
      </c>
      <c r="O51" t="s">
        <v>24</v>
      </c>
      <c r="P51" t="s">
        <v>24</v>
      </c>
    </row>
    <row r="52" spans="1:16" x14ac:dyDescent="0.25">
      <c r="A52" t="s">
        <v>69</v>
      </c>
      <c r="B52" t="s">
        <v>45</v>
      </c>
      <c r="C52">
        <v>57677859</v>
      </c>
      <c r="D52">
        <v>57677859</v>
      </c>
      <c r="E52" t="s">
        <v>17</v>
      </c>
      <c r="F52" t="s">
        <v>59</v>
      </c>
      <c r="G52" t="s">
        <v>715</v>
      </c>
      <c r="H52" t="s">
        <v>1155</v>
      </c>
      <c r="I52" t="s">
        <v>1156</v>
      </c>
      <c r="J52" t="s">
        <v>1157</v>
      </c>
      <c r="K52" t="s">
        <v>43</v>
      </c>
      <c r="L52" t="s">
        <v>569</v>
      </c>
      <c r="M52">
        <v>102</v>
      </c>
      <c r="N52" t="s">
        <v>24</v>
      </c>
      <c r="O52" t="s">
        <v>24</v>
      </c>
      <c r="P52" t="s">
        <v>24</v>
      </c>
    </row>
    <row r="53" spans="1:16" x14ac:dyDescent="0.25">
      <c r="A53" t="s">
        <v>69</v>
      </c>
      <c r="B53" t="s">
        <v>45</v>
      </c>
      <c r="C53">
        <v>187004471</v>
      </c>
      <c r="D53">
        <v>187004471</v>
      </c>
      <c r="E53" t="s">
        <v>38</v>
      </c>
      <c r="F53" t="s">
        <v>37</v>
      </c>
      <c r="G53" t="s">
        <v>689</v>
      </c>
      <c r="H53" t="s">
        <v>1109</v>
      </c>
      <c r="I53" t="s">
        <v>1110</v>
      </c>
      <c r="J53" t="s">
        <v>1111</v>
      </c>
      <c r="K53" t="s">
        <v>43</v>
      </c>
      <c r="L53" t="s">
        <v>690</v>
      </c>
      <c r="M53">
        <v>221</v>
      </c>
      <c r="N53" t="s">
        <v>24</v>
      </c>
      <c r="O53" t="s">
        <v>24</v>
      </c>
      <c r="P53" t="s">
        <v>24</v>
      </c>
    </row>
    <row r="54" spans="1:16" x14ac:dyDescent="0.25">
      <c r="A54" t="s">
        <v>69</v>
      </c>
      <c r="B54" t="s">
        <v>493</v>
      </c>
      <c r="C54">
        <v>25585321</v>
      </c>
      <c r="D54">
        <v>25585321</v>
      </c>
      <c r="E54" t="s">
        <v>17</v>
      </c>
      <c r="F54" t="s">
        <v>37</v>
      </c>
      <c r="G54" t="s">
        <v>739</v>
      </c>
      <c r="H54" t="s">
        <v>1195</v>
      </c>
      <c r="I54" t="s">
        <v>1196</v>
      </c>
      <c r="J54" t="s">
        <v>1197</v>
      </c>
      <c r="K54" t="s">
        <v>43</v>
      </c>
      <c r="L54" t="s">
        <v>740</v>
      </c>
      <c r="M54">
        <v>224</v>
      </c>
      <c r="N54" t="s">
        <v>24</v>
      </c>
      <c r="O54" t="s">
        <v>24</v>
      </c>
      <c r="P54" t="s">
        <v>24</v>
      </c>
    </row>
    <row r="55" spans="1:16" x14ac:dyDescent="0.25">
      <c r="A55" t="s">
        <v>69</v>
      </c>
      <c r="B55" t="s">
        <v>142</v>
      </c>
      <c r="C55">
        <v>19486672</v>
      </c>
      <c r="D55">
        <v>19486672</v>
      </c>
      <c r="E55" t="s">
        <v>17</v>
      </c>
      <c r="F55" t="s">
        <v>59</v>
      </c>
      <c r="G55" t="s">
        <v>691</v>
      </c>
      <c r="H55" t="s">
        <v>1112</v>
      </c>
      <c r="I55" t="s">
        <v>1113</v>
      </c>
      <c r="J55" t="s">
        <v>1114</v>
      </c>
      <c r="K55" t="s">
        <v>43</v>
      </c>
      <c r="L55" t="s">
        <v>690</v>
      </c>
      <c r="M55">
        <v>190</v>
      </c>
      <c r="N55">
        <v>8.2409999999999995E-6</v>
      </c>
      <c r="O55">
        <v>0</v>
      </c>
      <c r="P55" t="s">
        <v>24</v>
      </c>
    </row>
    <row r="56" spans="1:16" x14ac:dyDescent="0.25">
      <c r="A56" t="s">
        <v>69</v>
      </c>
      <c r="B56" t="s">
        <v>242</v>
      </c>
      <c r="C56">
        <v>34838727</v>
      </c>
      <c r="D56">
        <v>34838727</v>
      </c>
      <c r="E56" t="s">
        <v>17</v>
      </c>
      <c r="F56" t="s">
        <v>59</v>
      </c>
      <c r="G56" t="s">
        <v>746</v>
      </c>
      <c r="H56" t="s">
        <v>1210</v>
      </c>
      <c r="I56" t="s">
        <v>1211</v>
      </c>
      <c r="J56" t="s">
        <v>1212</v>
      </c>
      <c r="K56" t="s">
        <v>43</v>
      </c>
      <c r="L56" t="s">
        <v>747</v>
      </c>
      <c r="M56">
        <v>204</v>
      </c>
      <c r="N56" t="s">
        <v>24</v>
      </c>
      <c r="O56" t="s">
        <v>24</v>
      </c>
      <c r="P56" t="s">
        <v>24</v>
      </c>
    </row>
    <row r="57" spans="1:16" x14ac:dyDescent="0.25">
      <c r="A57" t="s">
        <v>69</v>
      </c>
      <c r="B57" t="s">
        <v>242</v>
      </c>
      <c r="C57">
        <v>41773769</v>
      </c>
      <c r="D57">
        <v>41773769</v>
      </c>
      <c r="E57" t="s">
        <v>17</v>
      </c>
      <c r="F57" t="s">
        <v>59</v>
      </c>
      <c r="G57" t="s">
        <v>697</v>
      </c>
      <c r="H57" t="s">
        <v>1126</v>
      </c>
      <c r="I57" t="s">
        <v>1127</v>
      </c>
      <c r="J57" t="s">
        <v>1128</v>
      </c>
      <c r="K57" t="s">
        <v>43</v>
      </c>
      <c r="L57" t="s">
        <v>698</v>
      </c>
      <c r="M57">
        <v>222</v>
      </c>
      <c r="N57" t="s">
        <v>24</v>
      </c>
      <c r="O57" t="s">
        <v>24</v>
      </c>
      <c r="P57" t="s">
        <v>24</v>
      </c>
    </row>
    <row r="58" spans="1:16" x14ac:dyDescent="0.25">
      <c r="A58" t="s">
        <v>69</v>
      </c>
      <c r="B58" t="s">
        <v>53</v>
      </c>
      <c r="C58">
        <v>3170249</v>
      </c>
      <c r="D58">
        <v>3170249</v>
      </c>
      <c r="E58" t="s">
        <v>17</v>
      </c>
      <c r="F58" t="s">
        <v>59</v>
      </c>
      <c r="G58" t="s">
        <v>731</v>
      </c>
      <c r="H58" t="s">
        <v>1181</v>
      </c>
      <c r="I58" t="s">
        <v>1182</v>
      </c>
      <c r="J58" t="s">
        <v>1183</v>
      </c>
      <c r="K58" t="s">
        <v>43</v>
      </c>
      <c r="L58" t="s">
        <v>732</v>
      </c>
      <c r="M58">
        <v>169</v>
      </c>
      <c r="N58" t="s">
        <v>24</v>
      </c>
      <c r="O58" t="s">
        <v>24</v>
      </c>
      <c r="P58" t="s">
        <v>24</v>
      </c>
    </row>
    <row r="61" spans="1:16" x14ac:dyDescent="0.25">
      <c r="J61" s="2"/>
    </row>
    <row r="63" spans="1:16" x14ac:dyDescent="0.25">
      <c r="J63" s="2"/>
    </row>
    <row r="64" spans="1:16" x14ac:dyDescent="0.25">
      <c r="J64" s="2"/>
    </row>
    <row r="65" spans="10:10" x14ac:dyDescent="0.25">
      <c r="J65" s="2"/>
    </row>
  </sheetData>
  <autoFilter ref="A1:P63"/>
  <sortState ref="A2:P58">
    <sortCondition descending="1" ref="A2:A58"/>
    <sortCondition ref="K2:K58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8"/>
  <sheetViews>
    <sheetView topLeftCell="C1" workbookViewId="0">
      <selection activeCell="C2" sqref="C2"/>
    </sheetView>
  </sheetViews>
  <sheetFormatPr baseColWidth="10" defaultColWidth="11.42578125" defaultRowHeight="15" x14ac:dyDescent="0.25"/>
  <cols>
    <col min="8" max="8" width="13.5703125" bestFit="1" customWidth="1"/>
    <col min="9" max="9" width="14" bestFit="1" customWidth="1"/>
    <col min="10" max="10" width="15.140625" bestFit="1" customWidth="1"/>
    <col min="11" max="11" width="21.85546875" bestFit="1" customWidth="1"/>
    <col min="16" max="16" width="76.14062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1070</v>
      </c>
      <c r="I1" s="4" t="s">
        <v>1071</v>
      </c>
      <c r="J1" s="4" t="s">
        <v>1072</v>
      </c>
      <c r="K1" s="4" t="s">
        <v>7</v>
      </c>
      <c r="L1" s="4" t="s">
        <v>8</v>
      </c>
      <c r="M1" s="4" t="s">
        <v>9</v>
      </c>
      <c r="N1" s="4" t="s">
        <v>11</v>
      </c>
      <c r="O1" s="4" t="s">
        <v>12</v>
      </c>
      <c r="P1" s="4" t="s">
        <v>13</v>
      </c>
    </row>
    <row r="2" spans="1:16" x14ac:dyDescent="0.25">
      <c r="A2" s="5" t="s">
        <v>15</v>
      </c>
      <c r="B2" s="5" t="s">
        <v>53</v>
      </c>
      <c r="C2" s="5">
        <v>65032614</v>
      </c>
      <c r="D2" s="5">
        <v>65032614</v>
      </c>
      <c r="E2" s="5" t="s">
        <v>38</v>
      </c>
      <c r="F2" s="5" t="s">
        <v>17</v>
      </c>
      <c r="G2" s="5" t="s">
        <v>1284</v>
      </c>
      <c r="H2" s="5" t="s">
        <v>1285</v>
      </c>
      <c r="I2" s="5" t="s">
        <v>1286</v>
      </c>
      <c r="J2" s="5" t="s">
        <v>1287</v>
      </c>
      <c r="K2" s="5" t="s">
        <v>43</v>
      </c>
      <c r="L2" s="5" t="s">
        <v>1288</v>
      </c>
      <c r="M2" s="5">
        <v>184</v>
      </c>
      <c r="N2" s="5" t="s">
        <v>24</v>
      </c>
      <c r="O2" s="5" t="s">
        <v>24</v>
      </c>
      <c r="P2" s="5" t="s">
        <v>24</v>
      </c>
    </row>
    <row r="3" spans="1:16" x14ac:dyDescent="0.25">
      <c r="A3" s="5" t="s">
        <v>15</v>
      </c>
      <c r="B3" s="5" t="s">
        <v>272</v>
      </c>
      <c r="C3" s="5">
        <v>113303819</v>
      </c>
      <c r="D3" s="5">
        <v>113303819</v>
      </c>
      <c r="E3" s="5" t="s">
        <v>38</v>
      </c>
      <c r="F3" s="5" t="s">
        <v>37</v>
      </c>
      <c r="G3" s="5" t="s">
        <v>1289</v>
      </c>
      <c r="H3" s="5" t="s">
        <v>1290</v>
      </c>
      <c r="I3" s="5" t="s">
        <v>1291</v>
      </c>
      <c r="J3" s="5" t="s">
        <v>1292</v>
      </c>
      <c r="K3" s="5" t="s">
        <v>43</v>
      </c>
      <c r="L3" s="5" t="s">
        <v>1293</v>
      </c>
      <c r="M3" s="5">
        <v>134</v>
      </c>
      <c r="N3" s="5" t="s">
        <v>24</v>
      </c>
      <c r="O3" s="5" t="s">
        <v>24</v>
      </c>
      <c r="P3" s="5" t="s">
        <v>24</v>
      </c>
    </row>
    <row r="4" spans="1:16" x14ac:dyDescent="0.25">
      <c r="A4" s="5" t="s">
        <v>15</v>
      </c>
      <c r="B4" s="5" t="s">
        <v>70</v>
      </c>
      <c r="C4" s="5">
        <v>92531703</v>
      </c>
      <c r="D4" s="5">
        <v>92531703</v>
      </c>
      <c r="E4" s="5" t="s">
        <v>38</v>
      </c>
      <c r="F4" s="5" t="s">
        <v>37</v>
      </c>
      <c r="G4" s="5" t="s">
        <v>1294</v>
      </c>
      <c r="H4" s="5" t="s">
        <v>1295</v>
      </c>
      <c r="I4" s="5" t="s">
        <v>1296</v>
      </c>
      <c r="J4" s="5" t="s">
        <v>1297</v>
      </c>
      <c r="K4" s="5" t="s">
        <v>43</v>
      </c>
      <c r="L4" s="5" t="s">
        <v>1298</v>
      </c>
      <c r="M4" s="5">
        <v>118</v>
      </c>
      <c r="N4" s="5" t="s">
        <v>24</v>
      </c>
      <c r="O4" s="5" t="s">
        <v>24</v>
      </c>
      <c r="P4" s="5" t="s">
        <v>24</v>
      </c>
    </row>
    <row r="5" spans="1:16" x14ac:dyDescent="0.25">
      <c r="A5" s="5" t="s">
        <v>15</v>
      </c>
      <c r="B5" s="5" t="s">
        <v>70</v>
      </c>
      <c r="C5" s="5">
        <v>92534488</v>
      </c>
      <c r="D5" s="5">
        <v>92534488</v>
      </c>
      <c r="E5" s="5" t="s">
        <v>38</v>
      </c>
      <c r="F5" s="5" t="s">
        <v>37</v>
      </c>
      <c r="G5" s="5" t="s">
        <v>1294</v>
      </c>
      <c r="H5" s="5" t="s">
        <v>1295</v>
      </c>
      <c r="I5" s="5" t="s">
        <v>1299</v>
      </c>
      <c r="J5" s="5" t="s">
        <v>1300</v>
      </c>
      <c r="K5" s="5" t="s">
        <v>43</v>
      </c>
      <c r="L5" s="5" t="s">
        <v>1301</v>
      </c>
      <c r="M5" s="5">
        <v>69</v>
      </c>
      <c r="N5" s="5" t="s">
        <v>24</v>
      </c>
      <c r="O5" s="5" t="s">
        <v>24</v>
      </c>
      <c r="P5" s="5" t="s">
        <v>24</v>
      </c>
    </row>
    <row r="6" spans="1:16" x14ac:dyDescent="0.25">
      <c r="A6" s="5" t="s">
        <v>15</v>
      </c>
      <c r="B6" s="5" t="s">
        <v>330</v>
      </c>
      <c r="C6" s="5">
        <v>92408643</v>
      </c>
      <c r="D6" s="5">
        <v>92408643</v>
      </c>
      <c r="E6" s="5" t="s">
        <v>17</v>
      </c>
      <c r="F6" s="5" t="s">
        <v>59</v>
      </c>
      <c r="G6" s="5" t="s">
        <v>1302</v>
      </c>
      <c r="H6" s="5" t="s">
        <v>1303</v>
      </c>
      <c r="I6" s="5" t="s">
        <v>1304</v>
      </c>
      <c r="J6" s="5" t="s">
        <v>1305</v>
      </c>
      <c r="K6" s="5" t="s">
        <v>43</v>
      </c>
      <c r="L6" s="5" t="s">
        <v>514</v>
      </c>
      <c r="M6" s="5">
        <v>91</v>
      </c>
      <c r="N6" s="5" t="s">
        <v>24</v>
      </c>
      <c r="O6" s="5" t="s">
        <v>24</v>
      </c>
      <c r="P6" s="5" t="s">
        <v>24</v>
      </c>
    </row>
    <row r="7" spans="1:16" x14ac:dyDescent="0.25">
      <c r="A7" s="5" t="s">
        <v>15</v>
      </c>
      <c r="B7" s="5" t="s">
        <v>272</v>
      </c>
      <c r="C7" s="5">
        <v>41834535</v>
      </c>
      <c r="D7" s="5">
        <v>41834535</v>
      </c>
      <c r="E7" s="5" t="s">
        <v>37</v>
      </c>
      <c r="F7" s="5" t="s">
        <v>59</v>
      </c>
      <c r="G7" s="5" t="s">
        <v>1306</v>
      </c>
      <c r="H7" s="5" t="s">
        <v>1307</v>
      </c>
      <c r="I7" s="5" t="s">
        <v>1308</v>
      </c>
      <c r="J7" s="5" t="s">
        <v>1309</v>
      </c>
      <c r="K7" s="5" t="s">
        <v>43</v>
      </c>
      <c r="L7" s="5" t="s">
        <v>76</v>
      </c>
      <c r="M7" s="5">
        <v>14</v>
      </c>
      <c r="N7" s="5" t="s">
        <v>24</v>
      </c>
      <c r="O7" s="5" t="s">
        <v>24</v>
      </c>
      <c r="P7" s="5" t="s">
        <v>24</v>
      </c>
    </row>
    <row r="8" spans="1:16" x14ac:dyDescent="0.25">
      <c r="A8" s="5" t="s">
        <v>15</v>
      </c>
      <c r="B8" s="5" t="s">
        <v>283</v>
      </c>
      <c r="C8" s="5">
        <v>8460553</v>
      </c>
      <c r="D8" s="5">
        <v>8460553</v>
      </c>
      <c r="E8" s="5" t="s">
        <v>38</v>
      </c>
      <c r="F8" s="5" t="s">
        <v>37</v>
      </c>
      <c r="G8" s="5" t="s">
        <v>1310</v>
      </c>
      <c r="H8" s="5" t="s">
        <v>1311</v>
      </c>
      <c r="I8" s="5" t="s">
        <v>1312</v>
      </c>
      <c r="J8" s="5" t="s">
        <v>1313</v>
      </c>
      <c r="K8" s="5" t="s">
        <v>43</v>
      </c>
      <c r="L8" s="5" t="s">
        <v>1314</v>
      </c>
      <c r="M8" s="5">
        <v>70</v>
      </c>
      <c r="N8" s="5" t="s">
        <v>24</v>
      </c>
      <c r="O8" s="5" t="s">
        <v>24</v>
      </c>
      <c r="P8" s="5" t="s">
        <v>24</v>
      </c>
    </row>
    <row r="9" spans="1:16" x14ac:dyDescent="0.25">
      <c r="A9" t="s">
        <v>69</v>
      </c>
      <c r="B9" t="s">
        <v>170</v>
      </c>
      <c r="C9">
        <v>48604435</v>
      </c>
      <c r="D9">
        <v>48604445</v>
      </c>
      <c r="E9" t="s">
        <v>1315</v>
      </c>
      <c r="F9" t="s">
        <v>18</v>
      </c>
      <c r="G9" t="s">
        <v>1316</v>
      </c>
      <c r="H9" t="s">
        <v>1317</v>
      </c>
      <c r="I9" t="s">
        <v>1318</v>
      </c>
      <c r="J9" t="s">
        <v>1319</v>
      </c>
      <c r="K9" t="s">
        <v>23</v>
      </c>
      <c r="L9" t="s">
        <v>537</v>
      </c>
      <c r="M9">
        <v>33</v>
      </c>
      <c r="N9" t="s">
        <v>24</v>
      </c>
      <c r="O9" t="s">
        <v>24</v>
      </c>
      <c r="P9" t="s">
        <v>24</v>
      </c>
    </row>
    <row r="10" spans="1:16" x14ac:dyDescent="0.25">
      <c r="A10" t="s">
        <v>69</v>
      </c>
      <c r="B10" t="s">
        <v>16</v>
      </c>
      <c r="C10">
        <v>39969301</v>
      </c>
      <c r="D10">
        <v>39969301</v>
      </c>
      <c r="E10" t="s">
        <v>17</v>
      </c>
      <c r="F10" t="s">
        <v>18</v>
      </c>
      <c r="G10" t="s">
        <v>1320</v>
      </c>
      <c r="H10" t="s">
        <v>1321</v>
      </c>
      <c r="I10" t="s">
        <v>1322</v>
      </c>
      <c r="J10" t="s">
        <v>1323</v>
      </c>
      <c r="K10" t="s">
        <v>23</v>
      </c>
      <c r="L10" t="s">
        <v>667</v>
      </c>
      <c r="M10">
        <v>90</v>
      </c>
      <c r="N10" t="s">
        <v>24</v>
      </c>
      <c r="O10" t="s">
        <v>24</v>
      </c>
      <c r="P10" t="s">
        <v>24</v>
      </c>
    </row>
    <row r="11" spans="1:16" x14ac:dyDescent="0.25">
      <c r="A11" t="s">
        <v>69</v>
      </c>
      <c r="B11" t="s">
        <v>45</v>
      </c>
      <c r="C11">
        <v>41631732</v>
      </c>
      <c r="D11">
        <v>41631732</v>
      </c>
      <c r="E11" t="s">
        <v>37</v>
      </c>
      <c r="F11" t="s">
        <v>18</v>
      </c>
      <c r="G11" t="s">
        <v>1324</v>
      </c>
      <c r="H11" t="s">
        <v>1325</v>
      </c>
      <c r="I11" t="s">
        <v>1326</v>
      </c>
      <c r="J11" t="s">
        <v>1327</v>
      </c>
      <c r="K11" t="s">
        <v>23</v>
      </c>
      <c r="L11" t="s">
        <v>140</v>
      </c>
      <c r="M11">
        <v>64</v>
      </c>
      <c r="N11" t="s">
        <v>24</v>
      </c>
      <c r="O11" t="s">
        <v>24</v>
      </c>
      <c r="P11" t="s">
        <v>24</v>
      </c>
    </row>
    <row r="12" spans="1:16" x14ac:dyDescent="0.25">
      <c r="A12" t="s">
        <v>69</v>
      </c>
      <c r="B12" t="s">
        <v>493</v>
      </c>
      <c r="C12">
        <v>58724283</v>
      </c>
      <c r="D12">
        <v>58724286</v>
      </c>
      <c r="E12" t="s">
        <v>1328</v>
      </c>
      <c r="F12" t="s">
        <v>18</v>
      </c>
      <c r="G12" t="s">
        <v>1329</v>
      </c>
      <c r="H12" t="s">
        <v>1330</v>
      </c>
      <c r="I12" t="s">
        <v>1331</v>
      </c>
      <c r="J12" t="s">
        <v>1332</v>
      </c>
      <c r="K12" t="s">
        <v>23</v>
      </c>
      <c r="L12" t="s">
        <v>1333</v>
      </c>
      <c r="M12">
        <v>81</v>
      </c>
      <c r="N12" t="s">
        <v>24</v>
      </c>
      <c r="O12" t="s">
        <v>24</v>
      </c>
      <c r="P12" t="s">
        <v>24</v>
      </c>
    </row>
    <row r="13" spans="1:16" x14ac:dyDescent="0.25">
      <c r="A13" t="s">
        <v>69</v>
      </c>
      <c r="B13" t="s">
        <v>311</v>
      </c>
      <c r="C13">
        <v>44139956</v>
      </c>
      <c r="D13">
        <v>44139970</v>
      </c>
      <c r="E13" t="s">
        <v>1334</v>
      </c>
      <c r="F13" t="s">
        <v>18</v>
      </c>
      <c r="G13" t="s">
        <v>1335</v>
      </c>
      <c r="H13" t="s">
        <v>1336</v>
      </c>
      <c r="I13" t="s">
        <v>1337</v>
      </c>
      <c r="J13" t="s">
        <v>1338</v>
      </c>
      <c r="K13" t="s">
        <v>499</v>
      </c>
      <c r="L13" t="s">
        <v>1339</v>
      </c>
      <c r="M13">
        <v>76</v>
      </c>
      <c r="N13" t="s">
        <v>24</v>
      </c>
      <c r="O13" t="s">
        <v>24</v>
      </c>
      <c r="P13" t="s">
        <v>24</v>
      </c>
    </row>
    <row r="14" spans="1:16" x14ac:dyDescent="0.25">
      <c r="A14" t="s">
        <v>69</v>
      </c>
      <c r="B14" t="s">
        <v>204</v>
      </c>
      <c r="C14">
        <v>60628486</v>
      </c>
      <c r="D14">
        <v>60628551</v>
      </c>
      <c r="E14" t="s">
        <v>1340</v>
      </c>
      <c r="F14" t="s">
        <v>18</v>
      </c>
      <c r="G14" t="s">
        <v>1341</v>
      </c>
      <c r="H14" t="s">
        <v>1342</v>
      </c>
      <c r="I14" t="s">
        <v>1343</v>
      </c>
      <c r="J14" t="s">
        <v>1344</v>
      </c>
      <c r="K14" t="s">
        <v>499</v>
      </c>
      <c r="L14" t="s">
        <v>1345</v>
      </c>
      <c r="M14">
        <v>8</v>
      </c>
      <c r="N14" t="s">
        <v>24</v>
      </c>
      <c r="O14" t="s">
        <v>24</v>
      </c>
      <c r="P14" t="s">
        <v>24</v>
      </c>
    </row>
    <row r="15" spans="1:16" x14ac:dyDescent="0.25">
      <c r="A15" t="s">
        <v>69</v>
      </c>
      <c r="B15" t="s">
        <v>142</v>
      </c>
      <c r="C15">
        <v>110212122</v>
      </c>
      <c r="D15">
        <v>110212123</v>
      </c>
      <c r="E15" t="s">
        <v>1346</v>
      </c>
      <c r="F15" t="s">
        <v>1347</v>
      </c>
      <c r="G15" t="s">
        <v>1348</v>
      </c>
      <c r="H15" t="s">
        <v>1349</v>
      </c>
      <c r="I15" t="s">
        <v>1350</v>
      </c>
      <c r="J15" t="s">
        <v>1351</v>
      </c>
      <c r="K15" t="s">
        <v>106</v>
      </c>
      <c r="L15" t="s">
        <v>1352</v>
      </c>
      <c r="M15">
        <v>89</v>
      </c>
      <c r="N15" t="s">
        <v>24</v>
      </c>
      <c r="O15" t="s">
        <v>24</v>
      </c>
      <c r="P15" t="s">
        <v>24</v>
      </c>
    </row>
    <row r="16" spans="1:16" x14ac:dyDescent="0.25">
      <c r="A16" s="22" t="s">
        <v>69</v>
      </c>
      <c r="B16" s="22" t="s">
        <v>493</v>
      </c>
      <c r="C16" s="22">
        <v>28424129</v>
      </c>
      <c r="D16" s="22">
        <v>28424130</v>
      </c>
      <c r="E16" s="22" t="s">
        <v>109</v>
      </c>
      <c r="F16" s="22" t="s">
        <v>110</v>
      </c>
      <c r="G16" s="22" t="s">
        <v>1353</v>
      </c>
      <c r="H16" s="22" t="s">
        <v>1354</v>
      </c>
      <c r="I16" s="22" t="s">
        <v>1355</v>
      </c>
      <c r="J16" s="22" t="s">
        <v>1356</v>
      </c>
      <c r="K16" s="22" t="s">
        <v>106</v>
      </c>
      <c r="L16" s="22" t="s">
        <v>1357</v>
      </c>
      <c r="M16" s="22">
        <v>134</v>
      </c>
      <c r="N16" s="22" t="s">
        <v>24</v>
      </c>
      <c r="O16" s="22" t="s">
        <v>24</v>
      </c>
      <c r="P16" t="s">
        <v>24</v>
      </c>
    </row>
    <row r="17" spans="1:16" x14ac:dyDescent="0.25">
      <c r="A17" s="22" t="s">
        <v>69</v>
      </c>
      <c r="B17" s="22" t="s">
        <v>204</v>
      </c>
      <c r="C17" s="22">
        <v>141307818</v>
      </c>
      <c r="D17" s="22">
        <v>141307819</v>
      </c>
      <c r="E17" s="22" t="s">
        <v>117</v>
      </c>
      <c r="F17" s="22" t="s">
        <v>118</v>
      </c>
      <c r="G17" s="22" t="s">
        <v>1358</v>
      </c>
      <c r="H17" s="22" t="s">
        <v>1359</v>
      </c>
      <c r="I17" s="22" t="s">
        <v>1360</v>
      </c>
      <c r="J17" s="22" t="s">
        <v>1361</v>
      </c>
      <c r="K17" s="22" t="s">
        <v>106</v>
      </c>
      <c r="L17" s="22" t="s">
        <v>1362</v>
      </c>
      <c r="M17" s="22">
        <v>52</v>
      </c>
      <c r="N17" s="22" t="s">
        <v>24</v>
      </c>
      <c r="O17" s="22" t="s">
        <v>24</v>
      </c>
      <c r="P17" t="s">
        <v>24</v>
      </c>
    </row>
    <row r="18" spans="1:16" x14ac:dyDescent="0.25">
      <c r="A18" s="22" t="s">
        <v>69</v>
      </c>
      <c r="B18" s="22" t="s">
        <v>99</v>
      </c>
      <c r="C18" s="22">
        <v>1477746</v>
      </c>
      <c r="D18" s="22">
        <v>1477747</v>
      </c>
      <c r="E18" s="22" t="s">
        <v>117</v>
      </c>
      <c r="F18" s="22" t="s">
        <v>118</v>
      </c>
      <c r="G18" s="22" t="s">
        <v>1363</v>
      </c>
      <c r="H18" s="22" t="s">
        <v>1364</v>
      </c>
      <c r="I18" s="22" t="s">
        <v>1365</v>
      </c>
      <c r="J18" s="22" t="s">
        <v>1366</v>
      </c>
      <c r="K18" s="22" t="s">
        <v>106</v>
      </c>
      <c r="L18" s="22" t="s">
        <v>1367</v>
      </c>
      <c r="M18" s="22">
        <v>34</v>
      </c>
      <c r="N18" s="22" t="s">
        <v>24</v>
      </c>
      <c r="O18" s="22" t="s">
        <v>24</v>
      </c>
      <c r="P18" t="s">
        <v>24</v>
      </c>
    </row>
    <row r="19" spans="1:16" x14ac:dyDescent="0.25">
      <c r="A19" s="22" t="s">
        <v>69</v>
      </c>
      <c r="B19" s="22" t="s">
        <v>170</v>
      </c>
      <c r="C19" s="22">
        <v>46755837</v>
      </c>
      <c r="D19" s="22">
        <v>46755838</v>
      </c>
      <c r="E19" s="22" t="s">
        <v>109</v>
      </c>
      <c r="F19" s="22" t="s">
        <v>110</v>
      </c>
      <c r="G19" s="22" t="s">
        <v>1368</v>
      </c>
      <c r="H19" s="22" t="s">
        <v>1369</v>
      </c>
      <c r="I19" s="22" t="s">
        <v>1370</v>
      </c>
      <c r="J19" s="22" t="s">
        <v>1371</v>
      </c>
      <c r="K19" s="22" t="s">
        <v>106</v>
      </c>
      <c r="L19" s="22" t="s">
        <v>1372</v>
      </c>
      <c r="M19" s="22">
        <v>150</v>
      </c>
      <c r="N19" s="22" t="s">
        <v>24</v>
      </c>
      <c r="O19" s="22" t="s">
        <v>24</v>
      </c>
      <c r="P19" t="s">
        <v>24</v>
      </c>
    </row>
    <row r="20" spans="1:16" x14ac:dyDescent="0.25">
      <c r="A20" s="22" t="s">
        <v>69</v>
      </c>
      <c r="B20" s="22" t="s">
        <v>493</v>
      </c>
      <c r="C20" s="22">
        <v>78471094</v>
      </c>
      <c r="D20" s="22">
        <v>78471095</v>
      </c>
      <c r="E20" s="22" t="s">
        <v>117</v>
      </c>
      <c r="F20" s="22" t="s">
        <v>118</v>
      </c>
      <c r="G20" s="22" t="s">
        <v>1373</v>
      </c>
      <c r="H20" s="22" t="s">
        <v>1374</v>
      </c>
      <c r="I20" s="22" t="s">
        <v>1375</v>
      </c>
      <c r="J20" s="22" t="s">
        <v>1376</v>
      </c>
      <c r="K20" s="22" t="s">
        <v>128</v>
      </c>
      <c r="L20" s="22" t="s">
        <v>537</v>
      </c>
      <c r="M20" s="22">
        <v>100</v>
      </c>
      <c r="N20" s="22" t="s">
        <v>24</v>
      </c>
      <c r="O20" s="22" t="s">
        <v>24</v>
      </c>
      <c r="P20" t="s">
        <v>24</v>
      </c>
    </row>
    <row r="21" spans="1:16" x14ac:dyDescent="0.25">
      <c r="A21" t="s">
        <v>69</v>
      </c>
      <c r="B21" t="s">
        <v>493</v>
      </c>
      <c r="C21">
        <v>89011194</v>
      </c>
      <c r="D21">
        <v>89011194</v>
      </c>
      <c r="E21" t="s">
        <v>17</v>
      </c>
      <c r="F21" t="s">
        <v>59</v>
      </c>
      <c r="G21" t="s">
        <v>1377</v>
      </c>
      <c r="H21" t="s">
        <v>1378</v>
      </c>
      <c r="I21" t="s">
        <v>1133</v>
      </c>
      <c r="J21" t="s">
        <v>1379</v>
      </c>
      <c r="K21" t="s">
        <v>128</v>
      </c>
      <c r="L21" t="s">
        <v>1380</v>
      </c>
      <c r="M21">
        <v>109</v>
      </c>
      <c r="N21" t="s">
        <v>24</v>
      </c>
      <c r="O21" t="s">
        <v>24</v>
      </c>
      <c r="P21" t="s">
        <v>24</v>
      </c>
    </row>
    <row r="22" spans="1:16" x14ac:dyDescent="0.25">
      <c r="A22" t="s">
        <v>69</v>
      </c>
      <c r="B22" t="s">
        <v>242</v>
      </c>
      <c r="C22">
        <v>29141422</v>
      </c>
      <c r="D22">
        <v>29141422</v>
      </c>
      <c r="E22" t="s">
        <v>37</v>
      </c>
      <c r="F22" t="s">
        <v>59</v>
      </c>
      <c r="G22" t="s">
        <v>1381</v>
      </c>
      <c r="H22" t="s">
        <v>1382</v>
      </c>
      <c r="I22" t="s">
        <v>1383</v>
      </c>
      <c r="J22" t="s">
        <v>1384</v>
      </c>
      <c r="K22" t="s">
        <v>128</v>
      </c>
      <c r="L22" t="s">
        <v>158</v>
      </c>
      <c r="M22">
        <v>5</v>
      </c>
      <c r="N22">
        <v>7.1219999999999999E-5</v>
      </c>
      <c r="O22">
        <v>7.7399999999999998E-5</v>
      </c>
      <c r="P22" t="s">
        <v>24</v>
      </c>
    </row>
    <row r="23" spans="1:16" x14ac:dyDescent="0.25">
      <c r="A23" t="s">
        <v>69</v>
      </c>
      <c r="B23" t="s">
        <v>53</v>
      </c>
      <c r="C23">
        <v>53698875</v>
      </c>
      <c r="D23">
        <v>53698875</v>
      </c>
      <c r="E23" t="s">
        <v>38</v>
      </c>
      <c r="F23" t="s">
        <v>37</v>
      </c>
      <c r="G23" t="s">
        <v>1385</v>
      </c>
      <c r="H23" t="s">
        <v>1386</v>
      </c>
      <c r="I23" t="s">
        <v>1387</v>
      </c>
      <c r="J23" t="s">
        <v>1388</v>
      </c>
      <c r="K23" t="s">
        <v>128</v>
      </c>
      <c r="L23" t="s">
        <v>1389</v>
      </c>
      <c r="M23">
        <v>105</v>
      </c>
      <c r="N23" t="s">
        <v>24</v>
      </c>
      <c r="O23" t="s">
        <v>24</v>
      </c>
      <c r="P23" t="s">
        <v>24</v>
      </c>
    </row>
    <row r="24" spans="1:16" x14ac:dyDescent="0.25">
      <c r="A24" t="s">
        <v>69</v>
      </c>
      <c r="B24" t="s">
        <v>283</v>
      </c>
      <c r="C24">
        <v>74359977</v>
      </c>
      <c r="D24">
        <v>74359977</v>
      </c>
      <c r="E24" t="s">
        <v>38</v>
      </c>
      <c r="F24" t="s">
        <v>37</v>
      </c>
      <c r="G24" t="s">
        <v>1390</v>
      </c>
      <c r="H24" t="s">
        <v>1391</v>
      </c>
      <c r="I24" t="s">
        <v>1392</v>
      </c>
      <c r="J24" t="s">
        <v>1393</v>
      </c>
      <c r="K24" t="s">
        <v>128</v>
      </c>
      <c r="L24" t="s">
        <v>700</v>
      </c>
      <c r="M24">
        <v>33</v>
      </c>
      <c r="N24" t="s">
        <v>24</v>
      </c>
      <c r="O24" t="s">
        <v>24</v>
      </c>
      <c r="P24" t="s">
        <v>24</v>
      </c>
    </row>
    <row r="25" spans="1:16" x14ac:dyDescent="0.25">
      <c r="A25" t="s">
        <v>69</v>
      </c>
      <c r="B25" t="s">
        <v>16</v>
      </c>
      <c r="C25">
        <v>67215740</v>
      </c>
      <c r="D25">
        <v>67215740</v>
      </c>
      <c r="E25" t="s">
        <v>17</v>
      </c>
      <c r="F25" t="s">
        <v>59</v>
      </c>
      <c r="G25" t="s">
        <v>1394</v>
      </c>
      <c r="H25" t="s">
        <v>1395</v>
      </c>
      <c r="I25" t="s">
        <v>1396</v>
      </c>
      <c r="J25" t="s">
        <v>1397</v>
      </c>
      <c r="K25" t="s">
        <v>43</v>
      </c>
      <c r="L25" t="s">
        <v>1398</v>
      </c>
      <c r="M25">
        <v>31</v>
      </c>
      <c r="N25" t="s">
        <v>24</v>
      </c>
      <c r="O25" t="s">
        <v>24</v>
      </c>
      <c r="P25" t="s">
        <v>24</v>
      </c>
    </row>
    <row r="26" spans="1:16" x14ac:dyDescent="0.25">
      <c r="A26" t="s">
        <v>69</v>
      </c>
      <c r="B26" t="s">
        <v>53</v>
      </c>
      <c r="C26">
        <v>48227804</v>
      </c>
      <c r="D26">
        <v>48227804</v>
      </c>
      <c r="E26" t="s">
        <v>17</v>
      </c>
      <c r="F26" t="s">
        <v>59</v>
      </c>
      <c r="G26" t="s">
        <v>1399</v>
      </c>
      <c r="H26" t="s">
        <v>1400</v>
      </c>
      <c r="I26" t="s">
        <v>1401</v>
      </c>
      <c r="J26" t="s">
        <v>1402</v>
      </c>
      <c r="K26" t="s">
        <v>43</v>
      </c>
      <c r="L26" t="s">
        <v>492</v>
      </c>
      <c r="M26">
        <v>106</v>
      </c>
      <c r="N26">
        <v>8.3299999999999999E-6</v>
      </c>
      <c r="O26">
        <v>0</v>
      </c>
      <c r="P26" t="s">
        <v>24</v>
      </c>
    </row>
    <row r="27" spans="1:16" x14ac:dyDescent="0.25">
      <c r="A27" t="s">
        <v>69</v>
      </c>
      <c r="B27" t="s">
        <v>70</v>
      </c>
      <c r="C27">
        <v>17436153</v>
      </c>
      <c r="D27">
        <v>17436153</v>
      </c>
      <c r="E27" t="s">
        <v>59</v>
      </c>
      <c r="F27" t="s">
        <v>17</v>
      </c>
      <c r="G27" t="s">
        <v>1403</v>
      </c>
      <c r="H27" t="s">
        <v>1404</v>
      </c>
      <c r="I27" t="s">
        <v>1405</v>
      </c>
      <c r="J27" t="s">
        <v>1406</v>
      </c>
      <c r="K27" t="s">
        <v>43</v>
      </c>
      <c r="L27" t="s">
        <v>584</v>
      </c>
      <c r="M27">
        <v>59</v>
      </c>
      <c r="N27" t="s">
        <v>24</v>
      </c>
      <c r="O27" t="s">
        <v>24</v>
      </c>
      <c r="P27" t="s">
        <v>24</v>
      </c>
    </row>
    <row r="28" spans="1:16" x14ac:dyDescent="0.25">
      <c r="A28" t="s">
        <v>69</v>
      </c>
      <c r="B28" t="s">
        <v>142</v>
      </c>
      <c r="C28">
        <v>120438391</v>
      </c>
      <c r="D28">
        <v>120438391</v>
      </c>
      <c r="E28" t="s">
        <v>38</v>
      </c>
      <c r="F28" t="s">
        <v>37</v>
      </c>
      <c r="G28" t="s">
        <v>1407</v>
      </c>
      <c r="H28" t="s">
        <v>1408</v>
      </c>
      <c r="I28" t="s">
        <v>1409</v>
      </c>
      <c r="J28" t="s">
        <v>1410</v>
      </c>
      <c r="K28" t="s">
        <v>43</v>
      </c>
      <c r="L28" t="s">
        <v>1411</v>
      </c>
      <c r="M28">
        <v>59</v>
      </c>
      <c r="N28" t="s">
        <v>24</v>
      </c>
      <c r="O28" t="s">
        <v>24</v>
      </c>
      <c r="P28" t="s">
        <v>24</v>
      </c>
    </row>
    <row r="29" spans="1:16" x14ac:dyDescent="0.25">
      <c r="A29" t="s">
        <v>69</v>
      </c>
      <c r="B29" t="s">
        <v>272</v>
      </c>
      <c r="C29">
        <v>24342825</v>
      </c>
      <c r="D29">
        <v>24342825</v>
      </c>
      <c r="E29" t="s">
        <v>17</v>
      </c>
      <c r="F29" t="s">
        <v>59</v>
      </c>
      <c r="G29" t="s">
        <v>1412</v>
      </c>
      <c r="H29" t="s">
        <v>1413</v>
      </c>
      <c r="I29" t="s">
        <v>1414</v>
      </c>
      <c r="J29" t="s">
        <v>1415</v>
      </c>
      <c r="K29" t="s">
        <v>43</v>
      </c>
      <c r="L29" t="s">
        <v>44</v>
      </c>
      <c r="M29">
        <v>27</v>
      </c>
      <c r="N29" t="s">
        <v>24</v>
      </c>
      <c r="O29" t="s">
        <v>24</v>
      </c>
      <c r="P29" t="s">
        <v>24</v>
      </c>
    </row>
    <row r="30" spans="1:16" x14ac:dyDescent="0.25">
      <c r="A30" t="s">
        <v>69</v>
      </c>
      <c r="B30" t="s">
        <v>99</v>
      </c>
      <c r="C30">
        <v>15405817</v>
      </c>
      <c r="D30">
        <v>15405817</v>
      </c>
      <c r="E30" t="s">
        <v>17</v>
      </c>
      <c r="F30" t="s">
        <v>59</v>
      </c>
      <c r="G30" t="s">
        <v>1416</v>
      </c>
      <c r="H30" t="s">
        <v>1417</v>
      </c>
      <c r="I30" t="s">
        <v>1418</v>
      </c>
      <c r="J30" t="s">
        <v>1419</v>
      </c>
      <c r="K30" t="s">
        <v>43</v>
      </c>
      <c r="L30" t="s">
        <v>1420</v>
      </c>
      <c r="M30">
        <v>72</v>
      </c>
      <c r="N30" t="s">
        <v>24</v>
      </c>
      <c r="O30" t="s">
        <v>24</v>
      </c>
      <c r="P30" t="s">
        <v>24</v>
      </c>
    </row>
    <row r="31" spans="1:16" x14ac:dyDescent="0.25">
      <c r="A31" t="s">
        <v>69</v>
      </c>
      <c r="B31" t="s">
        <v>394</v>
      </c>
      <c r="C31">
        <v>17397483</v>
      </c>
      <c r="D31">
        <v>17397483</v>
      </c>
      <c r="E31" t="s">
        <v>38</v>
      </c>
      <c r="F31" t="s">
        <v>59</v>
      </c>
      <c r="G31" t="s">
        <v>1421</v>
      </c>
      <c r="H31" t="s">
        <v>1422</v>
      </c>
      <c r="I31" t="s">
        <v>1423</v>
      </c>
      <c r="J31" t="s">
        <v>1424</v>
      </c>
      <c r="K31" t="s">
        <v>43</v>
      </c>
      <c r="L31" t="s">
        <v>637</v>
      </c>
      <c r="M31">
        <v>17</v>
      </c>
      <c r="N31">
        <v>0.14369999999999999</v>
      </c>
      <c r="O31">
        <v>0.2162</v>
      </c>
      <c r="P31" t="s">
        <v>24</v>
      </c>
    </row>
    <row r="32" spans="1:16" x14ac:dyDescent="0.25">
      <c r="A32" t="s">
        <v>69</v>
      </c>
      <c r="B32" t="s">
        <v>142</v>
      </c>
      <c r="C32">
        <v>197112402</v>
      </c>
      <c r="D32">
        <v>197112402</v>
      </c>
      <c r="E32" t="s">
        <v>17</v>
      </c>
      <c r="F32" t="s">
        <v>59</v>
      </c>
      <c r="G32" t="s">
        <v>1425</v>
      </c>
      <c r="H32" t="s">
        <v>1426</v>
      </c>
      <c r="I32" t="s">
        <v>1427</v>
      </c>
      <c r="J32" t="s">
        <v>1428</v>
      </c>
      <c r="K32" t="s">
        <v>43</v>
      </c>
      <c r="L32" t="s">
        <v>115</v>
      </c>
      <c r="M32">
        <v>45</v>
      </c>
      <c r="N32" t="s">
        <v>24</v>
      </c>
      <c r="O32" t="s">
        <v>24</v>
      </c>
      <c r="P32" t="s">
        <v>24</v>
      </c>
    </row>
    <row r="33" spans="1:16" x14ac:dyDescent="0.25">
      <c r="A33" t="s">
        <v>69</v>
      </c>
      <c r="B33" t="s">
        <v>394</v>
      </c>
      <c r="C33">
        <v>17516351</v>
      </c>
      <c r="D33">
        <v>17516351</v>
      </c>
      <c r="E33" t="s">
        <v>38</v>
      </c>
      <c r="F33" t="s">
        <v>17</v>
      </c>
      <c r="G33" t="s">
        <v>1429</v>
      </c>
      <c r="H33" t="s">
        <v>1430</v>
      </c>
      <c r="I33" t="s">
        <v>1431</v>
      </c>
      <c r="J33" t="s">
        <v>1432</v>
      </c>
      <c r="K33" t="s">
        <v>43</v>
      </c>
      <c r="L33" t="s">
        <v>1433</v>
      </c>
      <c r="M33">
        <v>50</v>
      </c>
      <c r="N33" t="s">
        <v>24</v>
      </c>
      <c r="O33" t="s">
        <v>24</v>
      </c>
      <c r="P33" t="s">
        <v>24</v>
      </c>
    </row>
    <row r="34" spans="1:16" x14ac:dyDescent="0.25">
      <c r="A34" t="s">
        <v>69</v>
      </c>
      <c r="B34" t="s">
        <v>311</v>
      </c>
      <c r="C34">
        <v>128150068</v>
      </c>
      <c r="D34">
        <v>128150068</v>
      </c>
      <c r="E34" t="s">
        <v>17</v>
      </c>
      <c r="F34" t="s">
        <v>59</v>
      </c>
      <c r="G34" t="s">
        <v>1434</v>
      </c>
      <c r="H34" t="s">
        <v>1435</v>
      </c>
      <c r="I34" t="s">
        <v>1436</v>
      </c>
      <c r="J34" t="s">
        <v>1437</v>
      </c>
      <c r="K34" t="s">
        <v>43</v>
      </c>
      <c r="L34" t="s">
        <v>140</v>
      </c>
      <c r="M34">
        <v>74</v>
      </c>
      <c r="N34" t="s">
        <v>24</v>
      </c>
      <c r="O34" t="s">
        <v>24</v>
      </c>
      <c r="P34" t="s">
        <v>24</v>
      </c>
    </row>
    <row r="35" spans="1:16" x14ac:dyDescent="0.25">
      <c r="A35" t="s">
        <v>69</v>
      </c>
      <c r="B35" t="s">
        <v>394</v>
      </c>
      <c r="C35">
        <v>10970629</v>
      </c>
      <c r="D35">
        <v>10970629</v>
      </c>
      <c r="E35" t="s">
        <v>38</v>
      </c>
      <c r="F35" t="s">
        <v>37</v>
      </c>
      <c r="G35" t="s">
        <v>1438</v>
      </c>
      <c r="H35" t="s">
        <v>1439</v>
      </c>
      <c r="I35" t="s">
        <v>1147</v>
      </c>
      <c r="J35" t="s">
        <v>1440</v>
      </c>
      <c r="K35" t="s">
        <v>43</v>
      </c>
      <c r="L35" t="s">
        <v>1333</v>
      </c>
      <c r="M35">
        <v>86</v>
      </c>
      <c r="N35" t="s">
        <v>24</v>
      </c>
      <c r="O35" t="s">
        <v>24</v>
      </c>
      <c r="P35" t="s">
        <v>24</v>
      </c>
    </row>
    <row r="36" spans="1:16" x14ac:dyDescent="0.25">
      <c r="A36" t="s">
        <v>69</v>
      </c>
      <c r="B36" t="s">
        <v>142</v>
      </c>
      <c r="C36">
        <v>60521069</v>
      </c>
      <c r="D36">
        <v>60521069</v>
      </c>
      <c r="E36" t="s">
        <v>59</v>
      </c>
      <c r="F36" t="s">
        <v>38</v>
      </c>
      <c r="G36" t="s">
        <v>1441</v>
      </c>
      <c r="H36" t="s">
        <v>1442</v>
      </c>
      <c r="I36" t="s">
        <v>1443</v>
      </c>
      <c r="J36" t="s">
        <v>1444</v>
      </c>
      <c r="K36" t="s">
        <v>43</v>
      </c>
      <c r="L36" t="s">
        <v>1445</v>
      </c>
      <c r="M36">
        <v>49</v>
      </c>
      <c r="N36" t="s">
        <v>24</v>
      </c>
      <c r="O36" t="s">
        <v>24</v>
      </c>
      <c r="P36" t="s">
        <v>24</v>
      </c>
    </row>
    <row r="37" spans="1:16" x14ac:dyDescent="0.25">
      <c r="A37" t="s">
        <v>69</v>
      </c>
      <c r="B37" t="s">
        <v>53</v>
      </c>
      <c r="C37">
        <v>67683191</v>
      </c>
      <c r="D37">
        <v>67683191</v>
      </c>
      <c r="E37" t="s">
        <v>17</v>
      </c>
      <c r="F37" t="s">
        <v>38</v>
      </c>
      <c r="G37" t="s">
        <v>1446</v>
      </c>
      <c r="H37" t="s">
        <v>1447</v>
      </c>
      <c r="I37" t="s">
        <v>1448</v>
      </c>
      <c r="J37" t="s">
        <v>1449</v>
      </c>
      <c r="K37" t="s">
        <v>43</v>
      </c>
      <c r="L37" t="s">
        <v>1450</v>
      </c>
      <c r="M37">
        <v>67</v>
      </c>
      <c r="N37" t="s">
        <v>24</v>
      </c>
      <c r="O37" t="s">
        <v>24</v>
      </c>
      <c r="P37" t="s">
        <v>24</v>
      </c>
    </row>
    <row r="38" spans="1:16" x14ac:dyDescent="0.25">
      <c r="A38" t="s">
        <v>69</v>
      </c>
      <c r="B38" t="s">
        <v>70</v>
      </c>
      <c r="C38">
        <v>65793042</v>
      </c>
      <c r="D38">
        <v>65793042</v>
      </c>
      <c r="E38" t="s">
        <v>17</v>
      </c>
      <c r="F38" t="s">
        <v>59</v>
      </c>
      <c r="G38" t="s">
        <v>1451</v>
      </c>
      <c r="H38" t="s">
        <v>1452</v>
      </c>
      <c r="I38" t="s">
        <v>1453</v>
      </c>
      <c r="J38" t="s">
        <v>1454</v>
      </c>
      <c r="K38" t="s">
        <v>43</v>
      </c>
      <c r="L38" t="s">
        <v>1455</v>
      </c>
      <c r="M38">
        <v>188</v>
      </c>
      <c r="N38">
        <v>1.1600000000000001E-5</v>
      </c>
      <c r="O38">
        <v>2.0239999999999999E-5</v>
      </c>
      <c r="P38" t="s">
        <v>24</v>
      </c>
    </row>
    <row r="39" spans="1:16" x14ac:dyDescent="0.25">
      <c r="A39" t="s">
        <v>69</v>
      </c>
      <c r="B39" t="s">
        <v>170</v>
      </c>
      <c r="C39">
        <v>8775608</v>
      </c>
      <c r="D39">
        <v>8775608</v>
      </c>
      <c r="E39" t="s">
        <v>38</v>
      </c>
      <c r="F39" t="s">
        <v>37</v>
      </c>
      <c r="G39" t="s">
        <v>1456</v>
      </c>
      <c r="H39" t="s">
        <v>1457</v>
      </c>
      <c r="I39" t="s">
        <v>1458</v>
      </c>
      <c r="J39" t="s">
        <v>1459</v>
      </c>
      <c r="K39" t="s">
        <v>43</v>
      </c>
      <c r="L39" t="s">
        <v>1460</v>
      </c>
      <c r="M39">
        <v>239</v>
      </c>
      <c r="N39" t="s">
        <v>24</v>
      </c>
      <c r="O39" t="s">
        <v>24</v>
      </c>
      <c r="P39" t="s">
        <v>24</v>
      </c>
    </row>
    <row r="40" spans="1:16" x14ac:dyDescent="0.25">
      <c r="A40" t="s">
        <v>69</v>
      </c>
      <c r="B40" t="s">
        <v>116</v>
      </c>
      <c r="C40">
        <v>2644351</v>
      </c>
      <c r="D40">
        <v>2644351</v>
      </c>
      <c r="E40" t="s">
        <v>38</v>
      </c>
      <c r="F40" t="s">
        <v>37</v>
      </c>
      <c r="G40" t="s">
        <v>1461</v>
      </c>
      <c r="H40" t="s">
        <v>1462</v>
      </c>
      <c r="I40" t="s">
        <v>1463</v>
      </c>
      <c r="J40" t="s">
        <v>1464</v>
      </c>
      <c r="K40" t="s">
        <v>43</v>
      </c>
      <c r="L40" t="s">
        <v>1465</v>
      </c>
      <c r="M40">
        <v>25</v>
      </c>
      <c r="N40" t="s">
        <v>24</v>
      </c>
      <c r="O40" t="s">
        <v>24</v>
      </c>
      <c r="P40" t="s">
        <v>24</v>
      </c>
    </row>
    <row r="41" spans="1:16" x14ac:dyDescent="0.25">
      <c r="A41" t="s">
        <v>69</v>
      </c>
      <c r="B41" t="s">
        <v>16</v>
      </c>
      <c r="C41">
        <v>15496787</v>
      </c>
      <c r="D41">
        <v>15496787</v>
      </c>
      <c r="E41" t="s">
        <v>38</v>
      </c>
      <c r="F41" t="s">
        <v>37</v>
      </c>
      <c r="G41" t="s">
        <v>1466</v>
      </c>
      <c r="H41" t="s">
        <v>1467</v>
      </c>
      <c r="I41" t="s">
        <v>1468</v>
      </c>
      <c r="J41" t="s">
        <v>1469</v>
      </c>
      <c r="K41" t="s">
        <v>43</v>
      </c>
      <c r="L41" t="s">
        <v>1470</v>
      </c>
      <c r="M41">
        <v>34</v>
      </c>
      <c r="N41" t="s">
        <v>24</v>
      </c>
      <c r="O41" t="s">
        <v>24</v>
      </c>
      <c r="P41" t="s">
        <v>24</v>
      </c>
    </row>
    <row r="42" spans="1:16" x14ac:dyDescent="0.25">
      <c r="A42" t="s">
        <v>69</v>
      </c>
      <c r="B42" t="s">
        <v>99</v>
      </c>
      <c r="C42">
        <v>117170987</v>
      </c>
      <c r="D42">
        <v>117170987</v>
      </c>
      <c r="E42" t="s">
        <v>38</v>
      </c>
      <c r="F42" t="s">
        <v>37</v>
      </c>
      <c r="G42" t="s">
        <v>1471</v>
      </c>
      <c r="H42" t="s">
        <v>1472</v>
      </c>
      <c r="I42" t="s">
        <v>1473</v>
      </c>
      <c r="J42" t="s">
        <v>1474</v>
      </c>
      <c r="K42" t="s">
        <v>43</v>
      </c>
      <c r="L42" t="s">
        <v>702</v>
      </c>
      <c r="M42">
        <v>73</v>
      </c>
      <c r="N42" t="s">
        <v>24</v>
      </c>
      <c r="O42" t="s">
        <v>24</v>
      </c>
      <c r="P42" t="s">
        <v>1475</v>
      </c>
    </row>
    <row r="43" spans="1:16" x14ac:dyDescent="0.25">
      <c r="A43" t="s">
        <v>69</v>
      </c>
      <c r="B43" t="s">
        <v>330</v>
      </c>
      <c r="C43">
        <v>77566102</v>
      </c>
      <c r="D43">
        <v>77566102</v>
      </c>
      <c r="E43" t="s">
        <v>17</v>
      </c>
      <c r="F43" t="s">
        <v>59</v>
      </c>
      <c r="G43" t="s">
        <v>1476</v>
      </c>
      <c r="H43" t="s">
        <v>1477</v>
      </c>
      <c r="I43" t="s">
        <v>1478</v>
      </c>
      <c r="J43" t="s">
        <v>1479</v>
      </c>
      <c r="K43" t="s">
        <v>43</v>
      </c>
      <c r="L43" t="s">
        <v>1480</v>
      </c>
      <c r="M43">
        <v>45</v>
      </c>
      <c r="N43" t="s">
        <v>24</v>
      </c>
      <c r="O43" t="s">
        <v>24</v>
      </c>
      <c r="P43" t="s">
        <v>24</v>
      </c>
    </row>
    <row r="44" spans="1:16" x14ac:dyDescent="0.25">
      <c r="A44" t="s">
        <v>69</v>
      </c>
      <c r="B44" t="s">
        <v>465</v>
      </c>
      <c r="C44">
        <v>41316144</v>
      </c>
      <c r="D44">
        <v>41316144</v>
      </c>
      <c r="E44" t="s">
        <v>37</v>
      </c>
      <c r="F44" t="s">
        <v>59</v>
      </c>
      <c r="G44" t="s">
        <v>1481</v>
      </c>
      <c r="H44" t="s">
        <v>1482</v>
      </c>
      <c r="I44" t="s">
        <v>1483</v>
      </c>
      <c r="J44" t="s">
        <v>1484</v>
      </c>
      <c r="K44" t="s">
        <v>43</v>
      </c>
      <c r="L44" t="s">
        <v>1485</v>
      </c>
      <c r="M44">
        <v>133</v>
      </c>
      <c r="N44" t="s">
        <v>24</v>
      </c>
      <c r="O44" t="s">
        <v>24</v>
      </c>
      <c r="P44" t="s">
        <v>24</v>
      </c>
    </row>
    <row r="45" spans="1:16" x14ac:dyDescent="0.25">
      <c r="A45" t="s">
        <v>69</v>
      </c>
      <c r="B45" t="s">
        <v>272</v>
      </c>
      <c r="C45">
        <v>139696675</v>
      </c>
      <c r="D45">
        <v>139696675</v>
      </c>
      <c r="E45" t="s">
        <v>17</v>
      </c>
      <c r="F45" t="s">
        <v>59</v>
      </c>
      <c r="G45" t="s">
        <v>1486</v>
      </c>
      <c r="H45" t="s">
        <v>1487</v>
      </c>
      <c r="I45" t="s">
        <v>1488</v>
      </c>
      <c r="J45" t="s">
        <v>1489</v>
      </c>
      <c r="K45" t="s">
        <v>43</v>
      </c>
      <c r="L45" t="s">
        <v>554</v>
      </c>
      <c r="M45">
        <v>167</v>
      </c>
      <c r="N45" t="s">
        <v>24</v>
      </c>
      <c r="O45" t="s">
        <v>24</v>
      </c>
      <c r="P45" t="s">
        <v>24</v>
      </c>
    </row>
    <row r="46" spans="1:16" x14ac:dyDescent="0.25">
      <c r="A46" t="s">
        <v>69</v>
      </c>
      <c r="B46" t="s">
        <v>130</v>
      </c>
      <c r="C46">
        <v>59827523</v>
      </c>
      <c r="D46">
        <v>59827523</v>
      </c>
      <c r="E46" t="s">
        <v>38</v>
      </c>
      <c r="F46" t="s">
        <v>17</v>
      </c>
      <c r="G46" t="s">
        <v>1490</v>
      </c>
      <c r="H46" t="s">
        <v>1491</v>
      </c>
      <c r="I46" t="s">
        <v>1492</v>
      </c>
      <c r="J46" t="s">
        <v>1493</v>
      </c>
      <c r="K46" t="s">
        <v>43</v>
      </c>
      <c r="L46" t="s">
        <v>637</v>
      </c>
      <c r="M46">
        <v>105</v>
      </c>
      <c r="N46" t="s">
        <v>24</v>
      </c>
      <c r="O46" t="s">
        <v>24</v>
      </c>
      <c r="P46" t="s">
        <v>24</v>
      </c>
    </row>
    <row r="47" spans="1:16" x14ac:dyDescent="0.25">
      <c r="A47" t="s">
        <v>69</v>
      </c>
      <c r="B47" t="s">
        <v>330</v>
      </c>
      <c r="C47">
        <v>36445426</v>
      </c>
      <c r="D47">
        <v>36445426</v>
      </c>
      <c r="E47" t="s">
        <v>17</v>
      </c>
      <c r="F47" t="s">
        <v>59</v>
      </c>
      <c r="G47" t="s">
        <v>1494</v>
      </c>
      <c r="H47" t="s">
        <v>1495</v>
      </c>
      <c r="I47" t="s">
        <v>1496</v>
      </c>
      <c r="J47" t="s">
        <v>1497</v>
      </c>
      <c r="K47" t="s">
        <v>43</v>
      </c>
      <c r="L47" t="s">
        <v>567</v>
      </c>
      <c r="M47">
        <v>66</v>
      </c>
      <c r="N47" t="s">
        <v>24</v>
      </c>
      <c r="O47" t="s">
        <v>24</v>
      </c>
      <c r="P47" t="s">
        <v>1498</v>
      </c>
    </row>
    <row r="48" spans="1:16" x14ac:dyDescent="0.25">
      <c r="A48" t="s">
        <v>69</v>
      </c>
      <c r="B48" t="s">
        <v>465</v>
      </c>
      <c r="C48">
        <v>100646208</v>
      </c>
      <c r="D48">
        <v>100646208</v>
      </c>
      <c r="E48" t="s">
        <v>17</v>
      </c>
      <c r="F48" t="s">
        <v>59</v>
      </c>
      <c r="G48" t="s">
        <v>1499</v>
      </c>
      <c r="H48" t="s">
        <v>1500</v>
      </c>
      <c r="I48" t="s">
        <v>1501</v>
      </c>
      <c r="J48" t="s">
        <v>1502</v>
      </c>
      <c r="K48" t="s">
        <v>43</v>
      </c>
      <c r="L48" t="s">
        <v>1503</v>
      </c>
      <c r="M48">
        <v>53</v>
      </c>
      <c r="N48" t="s">
        <v>24</v>
      </c>
      <c r="O48" t="s">
        <v>24</v>
      </c>
      <c r="P48" t="s">
        <v>24</v>
      </c>
    </row>
    <row r="49" spans="1:73" x14ac:dyDescent="0.25">
      <c r="A49" t="s">
        <v>69</v>
      </c>
      <c r="B49" t="s">
        <v>45</v>
      </c>
      <c r="C49">
        <v>24541854</v>
      </c>
      <c r="D49">
        <v>24541854</v>
      </c>
      <c r="E49" t="s">
        <v>38</v>
      </c>
      <c r="F49" t="s">
        <v>17</v>
      </c>
      <c r="G49" t="s">
        <v>1504</v>
      </c>
      <c r="H49" t="s">
        <v>1505</v>
      </c>
      <c r="I49" t="s">
        <v>1506</v>
      </c>
      <c r="J49" t="s">
        <v>1507</v>
      </c>
      <c r="K49" t="s">
        <v>43</v>
      </c>
      <c r="L49" t="s">
        <v>1508</v>
      </c>
      <c r="M49">
        <v>91</v>
      </c>
      <c r="N49" t="s">
        <v>24</v>
      </c>
      <c r="O49" t="s">
        <v>24</v>
      </c>
      <c r="P49" t="s">
        <v>24</v>
      </c>
    </row>
    <row r="50" spans="1:73" x14ac:dyDescent="0.25">
      <c r="A50" t="s">
        <v>69</v>
      </c>
      <c r="B50" t="s">
        <v>311</v>
      </c>
      <c r="C50">
        <v>131641459</v>
      </c>
      <c r="D50">
        <v>131641459</v>
      </c>
      <c r="E50" t="s">
        <v>37</v>
      </c>
      <c r="F50" t="s">
        <v>38</v>
      </c>
      <c r="G50" t="s">
        <v>1509</v>
      </c>
      <c r="H50" t="s">
        <v>1510</v>
      </c>
      <c r="I50" t="s">
        <v>1511</v>
      </c>
      <c r="J50" t="s">
        <v>1512</v>
      </c>
      <c r="K50" t="s">
        <v>43</v>
      </c>
      <c r="L50" t="s">
        <v>1513</v>
      </c>
      <c r="M50">
        <v>102</v>
      </c>
      <c r="N50" t="s">
        <v>24</v>
      </c>
      <c r="O50" t="s">
        <v>24</v>
      </c>
      <c r="P50" t="s">
        <v>24</v>
      </c>
    </row>
    <row r="51" spans="1:73" x14ac:dyDescent="0.25">
      <c r="A51" t="s">
        <v>69</v>
      </c>
      <c r="B51" t="s">
        <v>108</v>
      </c>
      <c r="C51">
        <v>39990966</v>
      </c>
      <c r="D51">
        <v>39990966</v>
      </c>
      <c r="E51" t="s">
        <v>38</v>
      </c>
      <c r="F51" t="s">
        <v>37</v>
      </c>
      <c r="G51" t="s">
        <v>1514</v>
      </c>
      <c r="H51" t="s">
        <v>1515</v>
      </c>
      <c r="I51" t="s">
        <v>1516</v>
      </c>
      <c r="J51" t="s">
        <v>1517</v>
      </c>
      <c r="K51" t="s">
        <v>43</v>
      </c>
      <c r="L51" t="s">
        <v>1460</v>
      </c>
      <c r="M51">
        <v>44</v>
      </c>
      <c r="N51" t="s">
        <v>24</v>
      </c>
      <c r="O51" t="s">
        <v>24</v>
      </c>
      <c r="P51" t="s">
        <v>24</v>
      </c>
    </row>
    <row r="52" spans="1:73" x14ac:dyDescent="0.25">
      <c r="A52" t="s">
        <v>69</v>
      </c>
      <c r="B52" t="s">
        <v>142</v>
      </c>
      <c r="C52">
        <v>216741392</v>
      </c>
      <c r="D52">
        <v>216741392</v>
      </c>
      <c r="E52" t="s">
        <v>17</v>
      </c>
      <c r="F52" t="s">
        <v>37</v>
      </c>
      <c r="G52" t="s">
        <v>1518</v>
      </c>
      <c r="H52" t="s">
        <v>1519</v>
      </c>
      <c r="I52" t="s">
        <v>1520</v>
      </c>
      <c r="J52" t="s">
        <v>1521</v>
      </c>
      <c r="K52" t="s">
        <v>43</v>
      </c>
      <c r="L52" t="s">
        <v>532</v>
      </c>
      <c r="M52">
        <v>123</v>
      </c>
      <c r="N52" t="s">
        <v>24</v>
      </c>
      <c r="O52" t="s">
        <v>24</v>
      </c>
      <c r="P52" t="s">
        <v>1522</v>
      </c>
      <c r="Q52" t="s">
        <v>1523</v>
      </c>
      <c r="R52" t="s">
        <v>1524</v>
      </c>
      <c r="S52" t="s">
        <v>1518</v>
      </c>
      <c r="T52" t="s">
        <v>1525</v>
      </c>
      <c r="U52" t="s">
        <v>193</v>
      </c>
      <c r="V52" t="s">
        <v>1523</v>
      </c>
      <c r="W52" t="s">
        <v>1524</v>
      </c>
      <c r="X52" t="s">
        <v>1518</v>
      </c>
      <c r="Y52" t="s">
        <v>1526</v>
      </c>
      <c r="Z52" t="s">
        <v>193</v>
      </c>
      <c r="AA52" t="s">
        <v>1523</v>
      </c>
      <c r="AB52" t="s">
        <v>1524</v>
      </c>
      <c r="AC52" t="s">
        <v>1518</v>
      </c>
      <c r="AD52" t="s">
        <v>1527</v>
      </c>
      <c r="AE52" t="s">
        <v>193</v>
      </c>
      <c r="AF52" t="s">
        <v>1523</v>
      </c>
      <c r="AG52" t="s">
        <v>1524</v>
      </c>
      <c r="AH52" t="s">
        <v>1518</v>
      </c>
      <c r="AI52" t="s">
        <v>1528</v>
      </c>
      <c r="AJ52" t="s">
        <v>193</v>
      </c>
      <c r="AK52" t="s">
        <v>1523</v>
      </c>
      <c r="AL52" t="s">
        <v>1524</v>
      </c>
      <c r="AM52" t="s">
        <v>1518</v>
      </c>
      <c r="AN52" t="s">
        <v>1529</v>
      </c>
      <c r="AO52" t="s">
        <v>193</v>
      </c>
      <c r="AP52" t="s">
        <v>1523</v>
      </c>
      <c r="AQ52" t="s">
        <v>1524</v>
      </c>
      <c r="AR52" t="s">
        <v>1518</v>
      </c>
      <c r="AS52" t="s">
        <v>1530</v>
      </c>
      <c r="AT52" t="s">
        <v>193</v>
      </c>
      <c r="AU52" t="s">
        <v>1523</v>
      </c>
      <c r="AV52" t="s">
        <v>1524</v>
      </c>
      <c r="AW52" t="s">
        <v>1518</v>
      </c>
      <c r="AX52" t="s">
        <v>1531</v>
      </c>
      <c r="AY52" t="s">
        <v>193</v>
      </c>
      <c r="AZ52" t="s">
        <v>1523</v>
      </c>
      <c r="BA52" t="s">
        <v>1524</v>
      </c>
      <c r="BB52" t="s">
        <v>1518</v>
      </c>
      <c r="BC52" t="s">
        <v>1532</v>
      </c>
      <c r="BD52" t="s">
        <v>193</v>
      </c>
      <c r="BE52" t="s">
        <v>1523</v>
      </c>
      <c r="BF52" t="s">
        <v>1524</v>
      </c>
      <c r="BG52" t="s">
        <v>1518</v>
      </c>
      <c r="BH52" t="s">
        <v>1533</v>
      </c>
      <c r="BI52" t="s">
        <v>193</v>
      </c>
      <c r="BJ52" t="s">
        <v>1523</v>
      </c>
      <c r="BK52" t="s">
        <v>1524</v>
      </c>
      <c r="BL52" t="s">
        <v>1518</v>
      </c>
      <c r="BM52" t="s">
        <v>1534</v>
      </c>
      <c r="BN52" t="s">
        <v>870</v>
      </c>
      <c r="BO52" t="s">
        <v>1523</v>
      </c>
      <c r="BP52" t="s">
        <v>1524</v>
      </c>
      <c r="BQ52" t="s">
        <v>1518</v>
      </c>
      <c r="BR52" t="s">
        <v>1535</v>
      </c>
      <c r="BS52" t="s">
        <v>870</v>
      </c>
      <c r="BT52" t="s">
        <v>1523</v>
      </c>
      <c r="BU52" t="s">
        <v>1524</v>
      </c>
    </row>
    <row r="53" spans="1:73" x14ac:dyDescent="0.25">
      <c r="A53" t="s">
        <v>69</v>
      </c>
      <c r="B53" t="s">
        <v>99</v>
      </c>
      <c r="C53">
        <v>22999997</v>
      </c>
      <c r="D53">
        <v>22999997</v>
      </c>
      <c r="E53" t="s">
        <v>38</v>
      </c>
      <c r="F53" t="s">
        <v>37</v>
      </c>
      <c r="G53" t="s">
        <v>1536</v>
      </c>
      <c r="H53" t="s">
        <v>1537</v>
      </c>
      <c r="I53" t="s">
        <v>1538</v>
      </c>
      <c r="J53" t="s">
        <v>1539</v>
      </c>
      <c r="K53" t="s">
        <v>43</v>
      </c>
      <c r="L53" t="s">
        <v>1540</v>
      </c>
      <c r="M53">
        <v>93</v>
      </c>
      <c r="N53">
        <v>8.2379999999999997E-6</v>
      </c>
      <c r="O53">
        <v>1.499E-5</v>
      </c>
      <c r="P53" t="s">
        <v>24</v>
      </c>
    </row>
    <row r="54" spans="1:73" x14ac:dyDescent="0.25">
      <c r="A54" t="s">
        <v>69</v>
      </c>
      <c r="B54" t="s">
        <v>142</v>
      </c>
      <c r="C54">
        <v>184765085</v>
      </c>
      <c r="D54">
        <v>184765085</v>
      </c>
      <c r="E54" t="s">
        <v>38</v>
      </c>
      <c r="F54" t="s">
        <v>17</v>
      </c>
      <c r="G54" t="s">
        <v>1541</v>
      </c>
      <c r="H54" t="s">
        <v>1542</v>
      </c>
      <c r="I54" t="s">
        <v>1543</v>
      </c>
      <c r="J54" t="s">
        <v>1544</v>
      </c>
      <c r="K54" t="s">
        <v>43</v>
      </c>
      <c r="L54" t="s">
        <v>522</v>
      </c>
      <c r="M54">
        <v>129</v>
      </c>
      <c r="N54" t="s">
        <v>24</v>
      </c>
      <c r="O54" t="s">
        <v>24</v>
      </c>
      <c r="P54" t="s">
        <v>24</v>
      </c>
    </row>
    <row r="55" spans="1:73" x14ac:dyDescent="0.25">
      <c r="A55" t="s">
        <v>69</v>
      </c>
      <c r="B55" t="s">
        <v>465</v>
      </c>
      <c r="C55">
        <v>13208706</v>
      </c>
      <c r="D55">
        <v>13208706</v>
      </c>
      <c r="E55" t="s">
        <v>17</v>
      </c>
      <c r="F55" t="s">
        <v>59</v>
      </c>
      <c r="G55" t="s">
        <v>1545</v>
      </c>
      <c r="H55" t="s">
        <v>1546</v>
      </c>
      <c r="I55" t="s">
        <v>1547</v>
      </c>
      <c r="J55" t="s">
        <v>1548</v>
      </c>
      <c r="K55" t="s">
        <v>43</v>
      </c>
      <c r="L55" t="s">
        <v>1549</v>
      </c>
      <c r="M55">
        <v>59</v>
      </c>
      <c r="N55" t="s">
        <v>24</v>
      </c>
      <c r="O55" t="s">
        <v>24</v>
      </c>
      <c r="P55" t="s">
        <v>24</v>
      </c>
    </row>
    <row r="56" spans="1:73" x14ac:dyDescent="0.25">
      <c r="A56" t="s">
        <v>69</v>
      </c>
      <c r="B56" t="s">
        <v>330</v>
      </c>
      <c r="C56">
        <v>99064245</v>
      </c>
      <c r="D56">
        <v>99064245</v>
      </c>
      <c r="E56" t="s">
        <v>17</v>
      </c>
      <c r="F56" t="s">
        <v>59</v>
      </c>
      <c r="G56" t="s">
        <v>1550</v>
      </c>
      <c r="H56" t="s">
        <v>1551</v>
      </c>
      <c r="I56" t="s">
        <v>1552</v>
      </c>
      <c r="J56" t="s">
        <v>1553</v>
      </c>
      <c r="K56" t="s">
        <v>43</v>
      </c>
      <c r="L56" t="s">
        <v>720</v>
      </c>
      <c r="M56">
        <v>51</v>
      </c>
      <c r="N56" t="s">
        <v>24</v>
      </c>
      <c r="O56" t="s">
        <v>24</v>
      </c>
      <c r="P56" t="s">
        <v>24</v>
      </c>
    </row>
    <row r="57" spans="1:73" x14ac:dyDescent="0.25">
      <c r="A57" t="s">
        <v>69</v>
      </c>
      <c r="B57" t="s">
        <v>242</v>
      </c>
      <c r="C57">
        <v>97052635</v>
      </c>
      <c r="D57">
        <v>97052635</v>
      </c>
      <c r="E57" t="s">
        <v>59</v>
      </c>
      <c r="F57" t="s">
        <v>37</v>
      </c>
      <c r="G57" t="s">
        <v>1554</v>
      </c>
      <c r="H57" t="s">
        <v>1555</v>
      </c>
      <c r="I57" t="s">
        <v>1556</v>
      </c>
      <c r="J57" t="s">
        <v>1557</v>
      </c>
      <c r="K57" t="s">
        <v>43</v>
      </c>
      <c r="L57" t="s">
        <v>1558</v>
      </c>
      <c r="M57">
        <v>36</v>
      </c>
      <c r="N57" t="s">
        <v>24</v>
      </c>
      <c r="O57" t="s">
        <v>24</v>
      </c>
      <c r="P57" t="s">
        <v>24</v>
      </c>
    </row>
    <row r="58" spans="1:73" x14ac:dyDescent="0.25">
      <c r="A58" t="s">
        <v>69</v>
      </c>
      <c r="B58" t="s">
        <v>242</v>
      </c>
      <c r="C58">
        <v>1391054</v>
      </c>
      <c r="D58">
        <v>1391054</v>
      </c>
      <c r="E58" t="s">
        <v>17</v>
      </c>
      <c r="F58" t="s">
        <v>59</v>
      </c>
      <c r="G58" t="s">
        <v>1559</v>
      </c>
      <c r="H58" t="s">
        <v>1560</v>
      </c>
      <c r="I58" t="s">
        <v>1561</v>
      </c>
      <c r="J58" t="s">
        <v>1562</v>
      </c>
      <c r="K58" t="s">
        <v>43</v>
      </c>
      <c r="L58" t="s">
        <v>1563</v>
      </c>
      <c r="M58">
        <v>7</v>
      </c>
      <c r="N58" t="s">
        <v>24</v>
      </c>
      <c r="O58" t="s">
        <v>24</v>
      </c>
      <c r="P58" t="s">
        <v>24</v>
      </c>
    </row>
    <row r="59" spans="1:73" x14ac:dyDescent="0.25">
      <c r="A59" t="s">
        <v>69</v>
      </c>
      <c r="B59" t="s">
        <v>311</v>
      </c>
      <c r="C59">
        <v>118015163</v>
      </c>
      <c r="D59">
        <v>118015163</v>
      </c>
      <c r="E59" t="s">
        <v>17</v>
      </c>
      <c r="F59" t="s">
        <v>59</v>
      </c>
      <c r="G59" t="s">
        <v>1564</v>
      </c>
      <c r="H59" t="s">
        <v>1565</v>
      </c>
      <c r="I59" t="s">
        <v>1566</v>
      </c>
      <c r="J59" t="s">
        <v>1567</v>
      </c>
      <c r="K59" t="s">
        <v>43</v>
      </c>
      <c r="L59" t="s">
        <v>1568</v>
      </c>
      <c r="M59">
        <v>131</v>
      </c>
      <c r="N59" t="s">
        <v>24</v>
      </c>
      <c r="O59" t="s">
        <v>24</v>
      </c>
      <c r="P59" t="s">
        <v>24</v>
      </c>
    </row>
    <row r="60" spans="1:73" x14ac:dyDescent="0.25">
      <c r="A60" t="s">
        <v>69</v>
      </c>
      <c r="B60" t="s">
        <v>493</v>
      </c>
      <c r="C60">
        <v>75561185</v>
      </c>
      <c r="D60">
        <v>75561185</v>
      </c>
      <c r="E60" t="s">
        <v>17</v>
      </c>
      <c r="F60" t="s">
        <v>59</v>
      </c>
      <c r="G60" t="s">
        <v>1569</v>
      </c>
      <c r="H60" t="s">
        <v>1570</v>
      </c>
      <c r="I60" t="s">
        <v>1571</v>
      </c>
      <c r="J60" t="s">
        <v>1572</v>
      </c>
      <c r="K60" t="s">
        <v>43</v>
      </c>
      <c r="L60" t="s">
        <v>1573</v>
      </c>
      <c r="M60">
        <v>27</v>
      </c>
      <c r="N60">
        <v>3.2800000000000003E-2</v>
      </c>
      <c r="O60">
        <v>4.0500000000000001E-2</v>
      </c>
      <c r="P60" t="s">
        <v>24</v>
      </c>
    </row>
    <row r="61" spans="1:73" x14ac:dyDescent="0.25">
      <c r="A61" t="s">
        <v>69</v>
      </c>
      <c r="B61" t="s">
        <v>70</v>
      </c>
      <c r="C61">
        <v>105789567</v>
      </c>
      <c r="D61">
        <v>105789567</v>
      </c>
      <c r="E61" t="s">
        <v>38</v>
      </c>
      <c r="F61" t="s">
        <v>59</v>
      </c>
      <c r="G61" t="s">
        <v>1574</v>
      </c>
      <c r="H61" t="s">
        <v>1575</v>
      </c>
      <c r="I61" t="s">
        <v>1576</v>
      </c>
      <c r="J61" t="s">
        <v>1577</v>
      </c>
      <c r="K61" t="s">
        <v>43</v>
      </c>
      <c r="L61" t="s">
        <v>1578</v>
      </c>
      <c r="M61">
        <v>143</v>
      </c>
      <c r="N61" t="s">
        <v>24</v>
      </c>
      <c r="O61" t="s">
        <v>24</v>
      </c>
      <c r="P61" t="s">
        <v>24</v>
      </c>
    </row>
    <row r="62" spans="1:73" x14ac:dyDescent="0.25">
      <c r="A62" t="s">
        <v>69</v>
      </c>
      <c r="B62" t="s">
        <v>108</v>
      </c>
      <c r="C62">
        <v>62203647</v>
      </c>
      <c r="D62">
        <v>62203647</v>
      </c>
      <c r="E62" t="s">
        <v>38</v>
      </c>
      <c r="F62" t="s">
        <v>37</v>
      </c>
      <c r="G62" t="s">
        <v>1579</v>
      </c>
      <c r="H62" t="s">
        <v>1580</v>
      </c>
      <c r="I62" t="s">
        <v>1581</v>
      </c>
      <c r="J62" t="s">
        <v>1582</v>
      </c>
      <c r="K62" t="s">
        <v>43</v>
      </c>
      <c r="L62" t="s">
        <v>1583</v>
      </c>
      <c r="M62">
        <v>52</v>
      </c>
      <c r="N62">
        <v>1E-4</v>
      </c>
      <c r="O62">
        <v>0</v>
      </c>
      <c r="P62" t="s">
        <v>24</v>
      </c>
    </row>
    <row r="63" spans="1:73" x14ac:dyDescent="0.25">
      <c r="A63" t="s">
        <v>69</v>
      </c>
      <c r="B63" t="s">
        <v>142</v>
      </c>
      <c r="C63">
        <v>120301828</v>
      </c>
      <c r="D63">
        <v>120301828</v>
      </c>
      <c r="E63" t="s">
        <v>17</v>
      </c>
      <c r="F63" t="s">
        <v>59</v>
      </c>
      <c r="G63" t="s">
        <v>1584</v>
      </c>
      <c r="H63" t="s">
        <v>1585</v>
      </c>
      <c r="I63" t="s">
        <v>1586</v>
      </c>
      <c r="J63" t="s">
        <v>1587</v>
      </c>
      <c r="K63" t="s">
        <v>43</v>
      </c>
      <c r="L63" t="s">
        <v>507</v>
      </c>
      <c r="M63">
        <v>147</v>
      </c>
      <c r="N63" t="s">
        <v>24</v>
      </c>
      <c r="O63" t="s">
        <v>24</v>
      </c>
      <c r="P63" t="s">
        <v>24</v>
      </c>
    </row>
    <row r="64" spans="1:73" x14ac:dyDescent="0.25">
      <c r="A64" t="s">
        <v>69</v>
      </c>
      <c r="B64" t="s">
        <v>116</v>
      </c>
      <c r="C64">
        <v>53564562</v>
      </c>
      <c r="D64">
        <v>53564562</v>
      </c>
      <c r="E64" t="s">
        <v>59</v>
      </c>
      <c r="F64" t="s">
        <v>17</v>
      </c>
      <c r="G64" t="s">
        <v>442</v>
      </c>
      <c r="H64" t="s">
        <v>1588</v>
      </c>
      <c r="I64" t="s">
        <v>1589</v>
      </c>
      <c r="J64" t="s">
        <v>1590</v>
      </c>
      <c r="K64" t="s">
        <v>43</v>
      </c>
      <c r="L64" t="s">
        <v>1591</v>
      </c>
      <c r="M64">
        <v>58</v>
      </c>
      <c r="N64" t="s">
        <v>24</v>
      </c>
      <c r="O64" t="s">
        <v>24</v>
      </c>
      <c r="P64" t="s">
        <v>24</v>
      </c>
    </row>
    <row r="65" spans="1:16" x14ac:dyDescent="0.25">
      <c r="A65" t="s">
        <v>69</v>
      </c>
      <c r="B65" t="s">
        <v>16</v>
      </c>
      <c r="C65">
        <v>47115798</v>
      </c>
      <c r="D65">
        <v>47115798</v>
      </c>
      <c r="E65" t="s">
        <v>17</v>
      </c>
      <c r="F65" t="s">
        <v>38</v>
      </c>
      <c r="G65" t="s">
        <v>1592</v>
      </c>
      <c r="H65" t="s">
        <v>1593</v>
      </c>
      <c r="I65" t="s">
        <v>1594</v>
      </c>
      <c r="J65" t="s">
        <v>1595</v>
      </c>
      <c r="K65" t="s">
        <v>43</v>
      </c>
      <c r="L65" t="s">
        <v>540</v>
      </c>
      <c r="M65">
        <v>44</v>
      </c>
      <c r="N65">
        <v>2.8220000000000001E-5</v>
      </c>
      <c r="O65">
        <v>0</v>
      </c>
      <c r="P65" t="s">
        <v>24</v>
      </c>
    </row>
    <row r="66" spans="1:16" x14ac:dyDescent="0.25">
      <c r="A66" t="s">
        <v>69</v>
      </c>
      <c r="B66" t="s">
        <v>36</v>
      </c>
      <c r="C66">
        <v>231729811</v>
      </c>
      <c r="D66">
        <v>231729811</v>
      </c>
      <c r="E66" t="s">
        <v>17</v>
      </c>
      <c r="F66" t="s">
        <v>59</v>
      </c>
      <c r="G66" t="s">
        <v>1596</v>
      </c>
      <c r="H66" t="s">
        <v>1597</v>
      </c>
      <c r="I66" t="s">
        <v>1598</v>
      </c>
      <c r="J66" t="s">
        <v>1599</v>
      </c>
      <c r="K66" t="s">
        <v>43</v>
      </c>
      <c r="L66" t="s">
        <v>1600</v>
      </c>
      <c r="M66">
        <v>21</v>
      </c>
      <c r="N66" t="s">
        <v>24</v>
      </c>
      <c r="O66" t="s">
        <v>24</v>
      </c>
      <c r="P66" t="s">
        <v>24</v>
      </c>
    </row>
    <row r="67" spans="1:16" x14ac:dyDescent="0.25">
      <c r="A67" t="s">
        <v>69</v>
      </c>
      <c r="B67" t="s">
        <v>272</v>
      </c>
      <c r="C67">
        <v>133153471</v>
      </c>
      <c r="D67">
        <v>133153471</v>
      </c>
      <c r="E67" t="s">
        <v>38</v>
      </c>
      <c r="F67" t="s">
        <v>37</v>
      </c>
      <c r="G67" t="s">
        <v>1601</v>
      </c>
      <c r="H67" t="s">
        <v>1602</v>
      </c>
      <c r="I67" t="s">
        <v>1603</v>
      </c>
      <c r="J67" t="s">
        <v>1604</v>
      </c>
      <c r="K67" t="s">
        <v>43</v>
      </c>
      <c r="L67" t="s">
        <v>1605</v>
      </c>
      <c r="M67">
        <v>63</v>
      </c>
      <c r="N67">
        <v>8.2369999999999992E-6</v>
      </c>
      <c r="O67">
        <v>1.4980000000000001E-5</v>
      </c>
      <c r="P67" t="s">
        <v>24</v>
      </c>
    </row>
    <row r="68" spans="1:16" x14ac:dyDescent="0.25">
      <c r="A68" t="s">
        <v>69</v>
      </c>
      <c r="B68" t="s">
        <v>142</v>
      </c>
      <c r="C68">
        <v>196397343</v>
      </c>
      <c r="D68">
        <v>196397343</v>
      </c>
      <c r="E68" t="s">
        <v>37</v>
      </c>
      <c r="F68" t="s">
        <v>59</v>
      </c>
      <c r="G68" t="s">
        <v>1606</v>
      </c>
      <c r="H68" t="s">
        <v>1607</v>
      </c>
      <c r="I68" t="s">
        <v>1608</v>
      </c>
      <c r="J68" t="s">
        <v>1609</v>
      </c>
      <c r="K68" t="s">
        <v>43</v>
      </c>
      <c r="L68" t="s">
        <v>407</v>
      </c>
      <c r="M68">
        <v>56</v>
      </c>
      <c r="N68" t="s">
        <v>24</v>
      </c>
      <c r="O68" t="s">
        <v>24</v>
      </c>
      <c r="P68" t="s">
        <v>24</v>
      </c>
    </row>
    <row r="69" spans="1:16" x14ac:dyDescent="0.25">
      <c r="A69" t="s">
        <v>69</v>
      </c>
      <c r="B69" t="s">
        <v>108</v>
      </c>
      <c r="C69">
        <v>60885582</v>
      </c>
      <c r="D69">
        <v>60885582</v>
      </c>
      <c r="E69" t="s">
        <v>17</v>
      </c>
      <c r="F69" t="s">
        <v>59</v>
      </c>
      <c r="G69" t="s">
        <v>1610</v>
      </c>
      <c r="H69" t="s">
        <v>1611</v>
      </c>
      <c r="I69" t="s">
        <v>1612</v>
      </c>
      <c r="J69" t="s">
        <v>1613</v>
      </c>
      <c r="K69" t="s">
        <v>43</v>
      </c>
      <c r="L69" t="s">
        <v>299</v>
      </c>
      <c r="M69">
        <v>19</v>
      </c>
      <c r="N69" t="s">
        <v>24</v>
      </c>
      <c r="O69" t="s">
        <v>24</v>
      </c>
      <c r="P69" t="s">
        <v>24</v>
      </c>
    </row>
    <row r="70" spans="1:16" x14ac:dyDescent="0.25">
      <c r="A70" t="s">
        <v>69</v>
      </c>
      <c r="B70" t="s">
        <v>45</v>
      </c>
      <c r="C70">
        <v>113570725</v>
      </c>
      <c r="D70">
        <v>113570725</v>
      </c>
      <c r="E70" t="s">
        <v>38</v>
      </c>
      <c r="F70" t="s">
        <v>17</v>
      </c>
      <c r="G70" t="s">
        <v>1614</v>
      </c>
      <c r="H70" t="s">
        <v>1615</v>
      </c>
      <c r="I70" t="s">
        <v>1616</v>
      </c>
      <c r="J70" t="s">
        <v>1617</v>
      </c>
      <c r="K70" t="s">
        <v>43</v>
      </c>
      <c r="L70" t="s">
        <v>1618</v>
      </c>
      <c r="M70">
        <v>77</v>
      </c>
      <c r="N70" t="s">
        <v>24</v>
      </c>
      <c r="O70" t="s">
        <v>24</v>
      </c>
      <c r="P70" t="s">
        <v>24</v>
      </c>
    </row>
    <row r="71" spans="1:16" x14ac:dyDescent="0.25">
      <c r="A71" t="s">
        <v>69</v>
      </c>
      <c r="B71" t="s">
        <v>330</v>
      </c>
      <c r="C71">
        <v>114618854</v>
      </c>
      <c r="D71">
        <v>114618854</v>
      </c>
      <c r="E71" t="s">
        <v>17</v>
      </c>
      <c r="F71" t="s">
        <v>59</v>
      </c>
      <c r="G71" t="s">
        <v>1619</v>
      </c>
      <c r="H71" t="s">
        <v>1620</v>
      </c>
      <c r="I71" t="s">
        <v>1621</v>
      </c>
      <c r="J71" t="s">
        <v>1622</v>
      </c>
      <c r="K71" t="s">
        <v>43</v>
      </c>
      <c r="L71" t="s">
        <v>1623</v>
      </c>
      <c r="M71">
        <v>101</v>
      </c>
      <c r="N71" t="s">
        <v>24</v>
      </c>
      <c r="O71" t="s">
        <v>24</v>
      </c>
      <c r="P71" t="s">
        <v>24</v>
      </c>
    </row>
    <row r="72" spans="1:16" x14ac:dyDescent="0.25">
      <c r="A72" t="s">
        <v>69</v>
      </c>
      <c r="B72" t="s">
        <v>142</v>
      </c>
      <c r="C72">
        <v>70555413</v>
      </c>
      <c r="D72">
        <v>70555413</v>
      </c>
      <c r="E72" t="s">
        <v>59</v>
      </c>
      <c r="F72" t="s">
        <v>38</v>
      </c>
      <c r="G72" t="s">
        <v>1624</v>
      </c>
      <c r="H72" t="s">
        <v>1625</v>
      </c>
      <c r="I72" t="s">
        <v>1626</v>
      </c>
      <c r="J72" t="s">
        <v>1627</v>
      </c>
      <c r="K72" t="s">
        <v>43</v>
      </c>
      <c r="L72" t="s">
        <v>1345</v>
      </c>
      <c r="M72">
        <v>37</v>
      </c>
      <c r="N72" t="s">
        <v>24</v>
      </c>
      <c r="O72" t="s">
        <v>24</v>
      </c>
      <c r="P72" t="s">
        <v>24</v>
      </c>
    </row>
    <row r="73" spans="1:16" x14ac:dyDescent="0.25">
      <c r="A73" t="s">
        <v>69</v>
      </c>
      <c r="B73" t="s">
        <v>170</v>
      </c>
      <c r="C73">
        <v>65367675</v>
      </c>
      <c r="D73">
        <v>65367675</v>
      </c>
      <c r="E73" t="s">
        <v>37</v>
      </c>
      <c r="F73" t="s">
        <v>59</v>
      </c>
      <c r="G73" t="s">
        <v>1628</v>
      </c>
      <c r="H73" t="s">
        <v>1629</v>
      </c>
      <c r="I73" t="s">
        <v>1630</v>
      </c>
      <c r="J73" t="s">
        <v>1631</v>
      </c>
      <c r="K73" t="s">
        <v>43</v>
      </c>
      <c r="L73" t="s">
        <v>679</v>
      </c>
      <c r="M73">
        <v>114</v>
      </c>
      <c r="N73" t="s">
        <v>24</v>
      </c>
      <c r="O73" t="s">
        <v>24</v>
      </c>
      <c r="P73" t="s">
        <v>24</v>
      </c>
    </row>
    <row r="74" spans="1:16" x14ac:dyDescent="0.25">
      <c r="A74" t="s">
        <v>69</v>
      </c>
      <c r="B74" t="s">
        <v>16</v>
      </c>
      <c r="C74">
        <v>44060720</v>
      </c>
      <c r="D74">
        <v>44060720</v>
      </c>
      <c r="E74" t="s">
        <v>38</v>
      </c>
      <c r="F74" t="s">
        <v>37</v>
      </c>
      <c r="G74" t="s">
        <v>1632</v>
      </c>
      <c r="H74" t="s">
        <v>1633</v>
      </c>
      <c r="I74" t="s">
        <v>1634</v>
      </c>
      <c r="J74" t="s">
        <v>1635</v>
      </c>
      <c r="K74" t="s">
        <v>43</v>
      </c>
      <c r="L74" t="s">
        <v>1636</v>
      </c>
      <c r="M74">
        <v>65</v>
      </c>
      <c r="N74">
        <v>1.3329999999999999E-5</v>
      </c>
      <c r="O74">
        <v>0</v>
      </c>
      <c r="P74" t="s">
        <v>24</v>
      </c>
    </row>
    <row r="75" spans="1:16" x14ac:dyDescent="0.25">
      <c r="A75" t="s">
        <v>69</v>
      </c>
      <c r="B75" t="s">
        <v>204</v>
      </c>
      <c r="C75">
        <v>54516517</v>
      </c>
      <c r="D75">
        <v>54516517</v>
      </c>
      <c r="E75" t="s">
        <v>17</v>
      </c>
      <c r="F75" t="s">
        <v>59</v>
      </c>
      <c r="G75" t="s">
        <v>1637</v>
      </c>
      <c r="H75" t="s">
        <v>1638</v>
      </c>
      <c r="I75" t="s">
        <v>1639</v>
      </c>
      <c r="J75" t="s">
        <v>1640</v>
      </c>
      <c r="K75" t="s">
        <v>43</v>
      </c>
      <c r="L75" t="s">
        <v>1641</v>
      </c>
      <c r="M75">
        <v>54</v>
      </c>
      <c r="N75" t="s">
        <v>24</v>
      </c>
      <c r="O75" t="s">
        <v>24</v>
      </c>
      <c r="P75" t="s">
        <v>24</v>
      </c>
    </row>
    <row r="76" spans="1:16" x14ac:dyDescent="0.25">
      <c r="A76" t="s">
        <v>69</v>
      </c>
      <c r="B76" t="s">
        <v>45</v>
      </c>
      <c r="C76">
        <v>146567305</v>
      </c>
      <c r="D76">
        <v>146567305</v>
      </c>
      <c r="E76" t="s">
        <v>38</v>
      </c>
      <c r="F76" t="s">
        <v>37</v>
      </c>
      <c r="G76" t="s">
        <v>1642</v>
      </c>
      <c r="H76" t="s">
        <v>1643</v>
      </c>
      <c r="I76" t="s">
        <v>868</v>
      </c>
      <c r="J76" t="s">
        <v>869</v>
      </c>
      <c r="K76" t="s">
        <v>43</v>
      </c>
      <c r="L76" t="s">
        <v>1644</v>
      </c>
      <c r="M76">
        <v>83</v>
      </c>
      <c r="N76">
        <v>4.1189999999999997E-5</v>
      </c>
      <c r="O76">
        <v>1.499E-5</v>
      </c>
      <c r="P76" t="s">
        <v>24</v>
      </c>
    </row>
    <row r="77" spans="1:16" x14ac:dyDescent="0.25">
      <c r="A77" t="s">
        <v>69</v>
      </c>
      <c r="B77" t="s">
        <v>242</v>
      </c>
      <c r="C77">
        <v>29638163</v>
      </c>
      <c r="D77">
        <v>29638163</v>
      </c>
      <c r="E77" t="s">
        <v>38</v>
      </c>
      <c r="F77" t="s">
        <v>37</v>
      </c>
      <c r="G77" t="s">
        <v>1645</v>
      </c>
      <c r="H77" t="s">
        <v>1646</v>
      </c>
      <c r="I77" t="s">
        <v>1647</v>
      </c>
      <c r="J77" t="s">
        <v>1648</v>
      </c>
      <c r="K77" t="s">
        <v>43</v>
      </c>
      <c r="L77" t="s">
        <v>417</v>
      </c>
      <c r="M77">
        <v>222</v>
      </c>
      <c r="N77">
        <v>1E-4</v>
      </c>
      <c r="O77">
        <v>0</v>
      </c>
      <c r="P77" t="s">
        <v>24</v>
      </c>
    </row>
    <row r="78" spans="1:16" x14ac:dyDescent="0.25">
      <c r="A78" t="s">
        <v>69</v>
      </c>
      <c r="B78" t="s">
        <v>311</v>
      </c>
      <c r="C78">
        <v>99376144</v>
      </c>
      <c r="D78">
        <v>99376144</v>
      </c>
      <c r="E78" t="s">
        <v>38</v>
      </c>
      <c r="F78" t="s">
        <v>37</v>
      </c>
      <c r="G78" t="s">
        <v>1649</v>
      </c>
      <c r="H78" t="s">
        <v>1650</v>
      </c>
      <c r="I78" t="s">
        <v>1651</v>
      </c>
      <c r="J78" t="s">
        <v>1652</v>
      </c>
      <c r="K78" t="s">
        <v>43</v>
      </c>
      <c r="L78" t="s">
        <v>1653</v>
      </c>
      <c r="M78">
        <v>52</v>
      </c>
      <c r="N78" t="s">
        <v>24</v>
      </c>
      <c r="O78" t="s">
        <v>24</v>
      </c>
      <c r="P78" t="s">
        <v>24</v>
      </c>
    </row>
    <row r="79" spans="1:16" x14ac:dyDescent="0.25">
      <c r="A79" t="s">
        <v>69</v>
      </c>
      <c r="B79" t="s">
        <v>330</v>
      </c>
      <c r="C79">
        <v>77641921</v>
      </c>
      <c r="D79">
        <v>77641921</v>
      </c>
      <c r="E79" t="s">
        <v>38</v>
      </c>
      <c r="F79" t="s">
        <v>37</v>
      </c>
      <c r="G79" t="s">
        <v>1654</v>
      </c>
      <c r="H79" t="s">
        <v>1655</v>
      </c>
      <c r="I79" t="s">
        <v>1656</v>
      </c>
      <c r="J79" t="s">
        <v>1657</v>
      </c>
      <c r="K79" t="s">
        <v>43</v>
      </c>
      <c r="L79" t="s">
        <v>1658</v>
      </c>
      <c r="M79">
        <v>92</v>
      </c>
      <c r="N79" t="s">
        <v>24</v>
      </c>
      <c r="O79" t="s">
        <v>24</v>
      </c>
      <c r="P79" t="s">
        <v>24</v>
      </c>
    </row>
    <row r="80" spans="1:16" x14ac:dyDescent="0.25">
      <c r="A80" t="s">
        <v>69</v>
      </c>
      <c r="B80" t="s">
        <v>330</v>
      </c>
      <c r="C80">
        <v>109779895</v>
      </c>
      <c r="D80">
        <v>109779895</v>
      </c>
      <c r="E80" t="s">
        <v>38</v>
      </c>
      <c r="F80" t="s">
        <v>37</v>
      </c>
      <c r="G80" t="s">
        <v>1659</v>
      </c>
      <c r="H80" t="s">
        <v>1660</v>
      </c>
      <c r="I80" t="s">
        <v>1661</v>
      </c>
      <c r="J80" t="s">
        <v>1662</v>
      </c>
      <c r="K80" t="s">
        <v>43</v>
      </c>
      <c r="L80" t="s">
        <v>1663</v>
      </c>
      <c r="M80">
        <v>51</v>
      </c>
      <c r="N80" t="s">
        <v>24</v>
      </c>
      <c r="O80" t="s">
        <v>24</v>
      </c>
      <c r="P80" t="s">
        <v>1664</v>
      </c>
    </row>
    <row r="81" spans="1:18" x14ac:dyDescent="0.25">
      <c r="A81" t="s">
        <v>69</v>
      </c>
      <c r="B81" t="s">
        <v>311</v>
      </c>
      <c r="C81">
        <v>26285470</v>
      </c>
      <c r="D81">
        <v>26285470</v>
      </c>
      <c r="E81" t="s">
        <v>38</v>
      </c>
      <c r="F81" t="s">
        <v>59</v>
      </c>
      <c r="G81" t="s">
        <v>1665</v>
      </c>
      <c r="H81" t="s">
        <v>1666</v>
      </c>
      <c r="I81" t="s">
        <v>1667</v>
      </c>
      <c r="J81" t="s">
        <v>1668</v>
      </c>
      <c r="K81" t="s">
        <v>43</v>
      </c>
      <c r="L81" t="s">
        <v>1669</v>
      </c>
      <c r="M81">
        <v>115</v>
      </c>
      <c r="N81" t="s">
        <v>24</v>
      </c>
      <c r="O81" t="s">
        <v>24</v>
      </c>
      <c r="P81" t="s">
        <v>24</v>
      </c>
    </row>
    <row r="82" spans="1:18" x14ac:dyDescent="0.25">
      <c r="A82" t="s">
        <v>69</v>
      </c>
      <c r="B82" t="s">
        <v>170</v>
      </c>
      <c r="C82">
        <v>196663949</v>
      </c>
      <c r="D82">
        <v>196663949</v>
      </c>
      <c r="E82" t="s">
        <v>17</v>
      </c>
      <c r="F82" t="s">
        <v>59</v>
      </c>
      <c r="G82" t="s">
        <v>1670</v>
      </c>
      <c r="H82" t="s">
        <v>1671</v>
      </c>
      <c r="I82" t="s">
        <v>1672</v>
      </c>
      <c r="J82" t="s">
        <v>1673</v>
      </c>
      <c r="K82" t="s">
        <v>43</v>
      </c>
      <c r="L82" t="s">
        <v>1563</v>
      </c>
      <c r="M82">
        <v>133</v>
      </c>
      <c r="N82" t="s">
        <v>24</v>
      </c>
      <c r="O82" t="s">
        <v>24</v>
      </c>
      <c r="P82" t="s">
        <v>24</v>
      </c>
    </row>
    <row r="83" spans="1:18" x14ac:dyDescent="0.25">
      <c r="A83" t="s">
        <v>69</v>
      </c>
      <c r="B83" t="s">
        <v>142</v>
      </c>
      <c r="C83">
        <v>61554292</v>
      </c>
      <c r="D83">
        <v>61554292</v>
      </c>
      <c r="E83" t="s">
        <v>17</v>
      </c>
      <c r="F83" t="s">
        <v>59</v>
      </c>
      <c r="G83" t="s">
        <v>1674</v>
      </c>
      <c r="H83" t="s">
        <v>1675</v>
      </c>
      <c r="I83" t="s">
        <v>1676</v>
      </c>
      <c r="J83" t="s">
        <v>1677</v>
      </c>
      <c r="K83" t="s">
        <v>43</v>
      </c>
      <c r="L83" t="s">
        <v>1678</v>
      </c>
      <c r="M83">
        <v>30</v>
      </c>
      <c r="N83" t="s">
        <v>24</v>
      </c>
      <c r="O83" t="s">
        <v>24</v>
      </c>
      <c r="P83" t="s">
        <v>24</v>
      </c>
    </row>
    <row r="84" spans="1:18" x14ac:dyDescent="0.25">
      <c r="A84" t="s">
        <v>69</v>
      </c>
      <c r="B84" t="s">
        <v>272</v>
      </c>
      <c r="C84">
        <v>23560151</v>
      </c>
      <c r="D84">
        <v>23560151</v>
      </c>
      <c r="E84" t="s">
        <v>38</v>
      </c>
      <c r="F84" t="s">
        <v>37</v>
      </c>
      <c r="G84" t="s">
        <v>1679</v>
      </c>
      <c r="H84" t="s">
        <v>1680</v>
      </c>
      <c r="I84" t="s">
        <v>1681</v>
      </c>
      <c r="J84" t="s">
        <v>1682</v>
      </c>
      <c r="K84" t="s">
        <v>43</v>
      </c>
      <c r="L84" t="s">
        <v>1683</v>
      </c>
      <c r="M84">
        <v>21</v>
      </c>
      <c r="N84" t="s">
        <v>24</v>
      </c>
      <c r="O84" t="s">
        <v>24</v>
      </c>
      <c r="P84" t="s">
        <v>24</v>
      </c>
    </row>
    <row r="85" spans="1:18" x14ac:dyDescent="0.25">
      <c r="A85" t="s">
        <v>69</v>
      </c>
      <c r="B85" t="s">
        <v>36</v>
      </c>
      <c r="C85">
        <v>18765802</v>
      </c>
      <c r="D85">
        <v>18765802</v>
      </c>
      <c r="E85" t="s">
        <v>38</v>
      </c>
      <c r="F85" t="s">
        <v>37</v>
      </c>
      <c r="G85" t="s">
        <v>1684</v>
      </c>
      <c r="H85" t="s">
        <v>1685</v>
      </c>
      <c r="I85" t="s">
        <v>1686</v>
      </c>
      <c r="J85" t="s">
        <v>1687</v>
      </c>
      <c r="K85" t="s">
        <v>43</v>
      </c>
      <c r="L85" t="s">
        <v>1688</v>
      </c>
      <c r="M85">
        <v>89</v>
      </c>
      <c r="N85" t="s">
        <v>24</v>
      </c>
      <c r="O85" t="s">
        <v>24</v>
      </c>
      <c r="P85" t="s">
        <v>24</v>
      </c>
    </row>
    <row r="86" spans="1:18" x14ac:dyDescent="0.25">
      <c r="A86" t="s">
        <v>69</v>
      </c>
      <c r="B86" t="s">
        <v>116</v>
      </c>
      <c r="C86">
        <v>101622702</v>
      </c>
      <c r="D86">
        <v>101622702</v>
      </c>
      <c r="E86" t="s">
        <v>38</v>
      </c>
      <c r="F86" t="s">
        <v>17</v>
      </c>
      <c r="G86" t="s">
        <v>1689</v>
      </c>
      <c r="H86" t="s">
        <v>1690</v>
      </c>
      <c r="I86" t="s">
        <v>1691</v>
      </c>
      <c r="J86" t="s">
        <v>1692</v>
      </c>
      <c r="K86" t="s">
        <v>43</v>
      </c>
      <c r="L86" t="s">
        <v>1693</v>
      </c>
      <c r="M86">
        <v>9</v>
      </c>
      <c r="N86" t="s">
        <v>24</v>
      </c>
      <c r="O86" t="s">
        <v>24</v>
      </c>
      <c r="P86" t="s">
        <v>24</v>
      </c>
    </row>
    <row r="87" spans="1:18" x14ac:dyDescent="0.25">
      <c r="A87" t="s">
        <v>69</v>
      </c>
      <c r="B87" t="s">
        <v>70</v>
      </c>
      <c r="C87">
        <v>4903401</v>
      </c>
      <c r="D87">
        <v>4903401</v>
      </c>
      <c r="E87" t="s">
        <v>17</v>
      </c>
      <c r="F87" t="s">
        <v>37</v>
      </c>
      <c r="G87" t="s">
        <v>1694</v>
      </c>
      <c r="H87" t="s">
        <v>1695</v>
      </c>
      <c r="I87" t="s">
        <v>1696</v>
      </c>
      <c r="J87" t="s">
        <v>1697</v>
      </c>
      <c r="K87" t="s">
        <v>43</v>
      </c>
      <c r="L87" t="s">
        <v>1698</v>
      </c>
      <c r="M87">
        <v>52</v>
      </c>
      <c r="N87" t="s">
        <v>24</v>
      </c>
      <c r="O87" t="s">
        <v>24</v>
      </c>
      <c r="P87" t="s">
        <v>24</v>
      </c>
    </row>
    <row r="88" spans="1:18" x14ac:dyDescent="0.25">
      <c r="A88" t="s">
        <v>69</v>
      </c>
      <c r="B88" t="s">
        <v>493</v>
      </c>
      <c r="C88">
        <v>31819494</v>
      </c>
      <c r="D88">
        <v>31819494</v>
      </c>
      <c r="E88" t="s">
        <v>17</v>
      </c>
      <c r="F88" t="s">
        <v>59</v>
      </c>
      <c r="G88" t="s">
        <v>1699</v>
      </c>
      <c r="H88" t="s">
        <v>1700</v>
      </c>
      <c r="I88" t="s">
        <v>1701</v>
      </c>
      <c r="J88" t="s">
        <v>1702</v>
      </c>
      <c r="K88" t="s">
        <v>43</v>
      </c>
      <c r="L88" t="s">
        <v>507</v>
      </c>
      <c r="M88">
        <v>39</v>
      </c>
      <c r="N88">
        <v>0</v>
      </c>
      <c r="O88">
        <v>0</v>
      </c>
      <c r="P88" t="s">
        <v>24</v>
      </c>
    </row>
    <row r="89" spans="1:18" x14ac:dyDescent="0.25">
      <c r="A89" t="s">
        <v>69</v>
      </c>
      <c r="B89" t="s">
        <v>242</v>
      </c>
      <c r="C89">
        <v>34499468</v>
      </c>
      <c r="D89">
        <v>34499468</v>
      </c>
      <c r="E89" t="s">
        <v>38</v>
      </c>
      <c r="F89" t="s">
        <v>37</v>
      </c>
      <c r="G89" t="s">
        <v>1703</v>
      </c>
      <c r="H89" t="s">
        <v>1704</v>
      </c>
      <c r="I89" t="s">
        <v>1705</v>
      </c>
      <c r="J89" t="s">
        <v>1706</v>
      </c>
      <c r="K89" t="s">
        <v>43</v>
      </c>
      <c r="L89" t="s">
        <v>1707</v>
      </c>
      <c r="M89">
        <v>76</v>
      </c>
      <c r="N89">
        <v>8.3909999999999998E-6</v>
      </c>
      <c r="O89">
        <v>0</v>
      </c>
      <c r="P89" t="s">
        <v>24</v>
      </c>
    </row>
    <row r="90" spans="1:18" x14ac:dyDescent="0.25">
      <c r="A90" t="s">
        <v>69</v>
      </c>
      <c r="B90" t="s">
        <v>142</v>
      </c>
      <c r="C90">
        <v>17715339</v>
      </c>
      <c r="D90">
        <v>17715339</v>
      </c>
      <c r="E90" t="s">
        <v>17</v>
      </c>
      <c r="F90" t="s">
        <v>59</v>
      </c>
      <c r="G90" t="s">
        <v>1708</v>
      </c>
      <c r="H90" t="s">
        <v>1709</v>
      </c>
      <c r="I90" t="s">
        <v>1710</v>
      </c>
      <c r="J90" t="s">
        <v>1711</v>
      </c>
      <c r="K90" t="s">
        <v>43</v>
      </c>
      <c r="L90" t="s">
        <v>534</v>
      </c>
      <c r="M90">
        <v>68</v>
      </c>
      <c r="N90" t="s">
        <v>24</v>
      </c>
      <c r="O90" t="s">
        <v>24</v>
      </c>
      <c r="P90" t="s">
        <v>24</v>
      </c>
    </row>
    <row r="91" spans="1:18" x14ac:dyDescent="0.25">
      <c r="A91" t="s">
        <v>69</v>
      </c>
      <c r="B91" t="s">
        <v>311</v>
      </c>
      <c r="C91">
        <v>56128960</v>
      </c>
      <c r="D91">
        <v>56128960</v>
      </c>
      <c r="E91" t="s">
        <v>17</v>
      </c>
      <c r="F91" t="s">
        <v>59</v>
      </c>
      <c r="G91" t="s">
        <v>1712</v>
      </c>
      <c r="H91" t="s">
        <v>1713</v>
      </c>
      <c r="I91" t="s">
        <v>1714</v>
      </c>
      <c r="J91" t="s">
        <v>1715</v>
      </c>
      <c r="K91" t="s">
        <v>43</v>
      </c>
      <c r="L91" t="s">
        <v>1716</v>
      </c>
      <c r="M91">
        <v>179</v>
      </c>
      <c r="N91" t="s">
        <v>24</v>
      </c>
      <c r="O91" t="s">
        <v>24</v>
      </c>
      <c r="P91" t="s">
        <v>24</v>
      </c>
      <c r="Q91" t="s">
        <v>1717</v>
      </c>
      <c r="R91" t="s">
        <v>1718</v>
      </c>
    </row>
    <row r="92" spans="1:18" x14ac:dyDescent="0.25">
      <c r="A92" t="s">
        <v>69</v>
      </c>
      <c r="B92" t="s">
        <v>394</v>
      </c>
      <c r="C92">
        <v>57328039</v>
      </c>
      <c r="D92">
        <v>57328039</v>
      </c>
      <c r="E92" t="s">
        <v>17</v>
      </c>
      <c r="F92" t="s">
        <v>59</v>
      </c>
      <c r="G92" t="s">
        <v>1719</v>
      </c>
      <c r="H92" t="s">
        <v>1720</v>
      </c>
      <c r="I92" t="s">
        <v>1721</v>
      </c>
      <c r="J92" t="s">
        <v>1722</v>
      </c>
      <c r="K92" t="s">
        <v>43</v>
      </c>
      <c r="L92" t="s">
        <v>1723</v>
      </c>
      <c r="M92">
        <v>26</v>
      </c>
      <c r="N92" t="s">
        <v>24</v>
      </c>
      <c r="O92" t="s">
        <v>24</v>
      </c>
      <c r="P92" t="s">
        <v>24</v>
      </c>
    </row>
    <row r="93" spans="1:18" x14ac:dyDescent="0.25">
      <c r="A93" t="s">
        <v>69</v>
      </c>
      <c r="B93" t="s">
        <v>394</v>
      </c>
      <c r="C93">
        <v>49341369</v>
      </c>
      <c r="D93">
        <v>49341369</v>
      </c>
      <c r="E93" t="s">
        <v>38</v>
      </c>
      <c r="F93" t="s">
        <v>37</v>
      </c>
      <c r="G93" t="s">
        <v>1724</v>
      </c>
      <c r="H93" t="s">
        <v>1725</v>
      </c>
      <c r="I93" t="s">
        <v>1726</v>
      </c>
      <c r="J93" t="s">
        <v>1727</v>
      </c>
      <c r="K93" t="s">
        <v>43</v>
      </c>
      <c r="L93" t="s">
        <v>1563</v>
      </c>
      <c r="M93">
        <v>54</v>
      </c>
      <c r="N93" t="s">
        <v>24</v>
      </c>
      <c r="O93" t="s">
        <v>24</v>
      </c>
      <c r="P93" t="s">
        <v>24</v>
      </c>
    </row>
    <row r="94" spans="1:18" x14ac:dyDescent="0.25">
      <c r="A94" t="s">
        <v>69</v>
      </c>
      <c r="B94" t="s">
        <v>16</v>
      </c>
      <c r="C94">
        <v>40828453</v>
      </c>
      <c r="D94">
        <v>40828453</v>
      </c>
      <c r="E94" t="s">
        <v>17</v>
      </c>
      <c r="F94" t="s">
        <v>38</v>
      </c>
      <c r="G94" t="s">
        <v>1728</v>
      </c>
      <c r="H94" t="s">
        <v>1729</v>
      </c>
      <c r="I94" t="s">
        <v>1730</v>
      </c>
      <c r="J94" t="s">
        <v>1731</v>
      </c>
      <c r="K94" t="s">
        <v>43</v>
      </c>
      <c r="L94" t="s">
        <v>571</v>
      </c>
      <c r="M94">
        <v>93</v>
      </c>
      <c r="N94" t="s">
        <v>24</v>
      </c>
      <c r="O94" t="s">
        <v>24</v>
      </c>
      <c r="P94" t="s">
        <v>24</v>
      </c>
    </row>
    <row r="95" spans="1:18" x14ac:dyDescent="0.25">
      <c r="A95" t="s">
        <v>69</v>
      </c>
      <c r="B95" t="s">
        <v>99</v>
      </c>
      <c r="C95">
        <v>132192558</v>
      </c>
      <c r="D95">
        <v>132192558</v>
      </c>
      <c r="E95" t="s">
        <v>17</v>
      </c>
      <c r="F95" t="s">
        <v>37</v>
      </c>
      <c r="G95" t="s">
        <v>1732</v>
      </c>
      <c r="H95" t="s">
        <v>1733</v>
      </c>
      <c r="I95" t="s">
        <v>1734</v>
      </c>
      <c r="J95" t="s">
        <v>1735</v>
      </c>
      <c r="K95" t="s">
        <v>43</v>
      </c>
      <c r="L95" t="s">
        <v>484</v>
      </c>
      <c r="M95">
        <v>165</v>
      </c>
      <c r="N95">
        <v>8.2560000000000002E-6</v>
      </c>
      <c r="O95">
        <v>1.502E-5</v>
      </c>
      <c r="P95" t="s">
        <v>24</v>
      </c>
    </row>
    <row r="96" spans="1:18" x14ac:dyDescent="0.25">
      <c r="A96" t="s">
        <v>69</v>
      </c>
      <c r="B96" t="s">
        <v>541</v>
      </c>
      <c r="C96">
        <v>7949252</v>
      </c>
      <c r="D96">
        <v>7949252</v>
      </c>
      <c r="E96" t="s">
        <v>37</v>
      </c>
      <c r="F96" t="s">
        <v>17</v>
      </c>
      <c r="G96" t="s">
        <v>1736</v>
      </c>
      <c r="H96" t="s">
        <v>1737</v>
      </c>
      <c r="I96" t="s">
        <v>1738</v>
      </c>
      <c r="J96" t="s">
        <v>1739</v>
      </c>
      <c r="K96" t="s">
        <v>43</v>
      </c>
      <c r="L96" t="s">
        <v>1740</v>
      </c>
      <c r="M96">
        <v>136</v>
      </c>
      <c r="N96" t="s">
        <v>24</v>
      </c>
      <c r="O96" t="s">
        <v>24</v>
      </c>
      <c r="P96" t="s">
        <v>24</v>
      </c>
    </row>
    <row r="97" spans="1:16" x14ac:dyDescent="0.25">
      <c r="A97" t="s">
        <v>69</v>
      </c>
      <c r="B97" t="s">
        <v>53</v>
      </c>
      <c r="C97">
        <v>29706202</v>
      </c>
      <c r="D97">
        <v>29706202</v>
      </c>
      <c r="E97" t="s">
        <v>38</v>
      </c>
      <c r="F97" t="s">
        <v>59</v>
      </c>
      <c r="G97" t="s">
        <v>1741</v>
      </c>
      <c r="H97" t="s">
        <v>1742</v>
      </c>
      <c r="I97" t="s">
        <v>1743</v>
      </c>
      <c r="J97" t="s">
        <v>1744</v>
      </c>
      <c r="K97" t="s">
        <v>43</v>
      </c>
      <c r="L97" t="s">
        <v>1745</v>
      </c>
      <c r="M97">
        <v>93</v>
      </c>
      <c r="N97" t="s">
        <v>24</v>
      </c>
      <c r="O97" t="s">
        <v>24</v>
      </c>
      <c r="P97" t="s">
        <v>24</v>
      </c>
    </row>
    <row r="98" spans="1:16" x14ac:dyDescent="0.25">
      <c r="A98" t="s">
        <v>69</v>
      </c>
      <c r="B98" t="s">
        <v>465</v>
      </c>
      <c r="C98">
        <v>15274032</v>
      </c>
      <c r="D98">
        <v>15274032</v>
      </c>
      <c r="E98" t="s">
        <v>38</v>
      </c>
      <c r="F98" t="s">
        <v>59</v>
      </c>
      <c r="G98" t="s">
        <v>1746</v>
      </c>
      <c r="H98" t="s">
        <v>1747</v>
      </c>
      <c r="I98" t="s">
        <v>1748</v>
      </c>
      <c r="J98" t="s">
        <v>1749</v>
      </c>
      <c r="K98" t="s">
        <v>43</v>
      </c>
      <c r="L98" t="s">
        <v>1750</v>
      </c>
      <c r="M98">
        <v>76</v>
      </c>
      <c r="N98" t="s">
        <v>24</v>
      </c>
      <c r="O98" t="s">
        <v>24</v>
      </c>
      <c r="P98" t="s">
        <v>24</v>
      </c>
    </row>
    <row r="99" spans="1:16" x14ac:dyDescent="0.25">
      <c r="A99" t="s">
        <v>69</v>
      </c>
      <c r="B99" t="s">
        <v>465</v>
      </c>
      <c r="C99">
        <v>107155179</v>
      </c>
      <c r="D99">
        <v>107155179</v>
      </c>
      <c r="E99" t="s">
        <v>38</v>
      </c>
      <c r="F99" t="s">
        <v>37</v>
      </c>
      <c r="G99" t="s">
        <v>1751</v>
      </c>
      <c r="H99" t="s">
        <v>1752</v>
      </c>
      <c r="I99" t="s">
        <v>1753</v>
      </c>
      <c r="J99" t="s">
        <v>1754</v>
      </c>
      <c r="K99" t="s">
        <v>43</v>
      </c>
      <c r="L99" t="s">
        <v>1755</v>
      </c>
      <c r="M99">
        <v>131</v>
      </c>
      <c r="N99" t="s">
        <v>24</v>
      </c>
      <c r="O99" t="s">
        <v>24</v>
      </c>
      <c r="P99" t="s">
        <v>24</v>
      </c>
    </row>
    <row r="100" spans="1:16" x14ac:dyDescent="0.25">
      <c r="A100" t="s">
        <v>69</v>
      </c>
      <c r="B100" t="s">
        <v>53</v>
      </c>
      <c r="C100">
        <v>30773936</v>
      </c>
      <c r="D100">
        <v>30773936</v>
      </c>
      <c r="E100" t="s">
        <v>17</v>
      </c>
      <c r="F100" t="s">
        <v>59</v>
      </c>
      <c r="G100" t="s">
        <v>1756</v>
      </c>
      <c r="H100" t="s">
        <v>1757</v>
      </c>
      <c r="I100" t="s">
        <v>1758</v>
      </c>
      <c r="J100" t="s">
        <v>1759</v>
      </c>
      <c r="K100" t="s">
        <v>43</v>
      </c>
      <c r="L100" t="s">
        <v>1760</v>
      </c>
      <c r="M100">
        <v>43</v>
      </c>
      <c r="N100">
        <v>1.7399999999999999E-5</v>
      </c>
      <c r="O100">
        <v>3.184E-5</v>
      </c>
      <c r="P100" t="s">
        <v>24</v>
      </c>
    </row>
    <row r="101" spans="1:16" x14ac:dyDescent="0.25">
      <c r="A101" t="s">
        <v>69</v>
      </c>
      <c r="B101" t="s">
        <v>170</v>
      </c>
      <c r="C101">
        <v>9885691</v>
      </c>
      <c r="D101">
        <v>9885691</v>
      </c>
      <c r="E101" t="s">
        <v>38</v>
      </c>
      <c r="F101" t="s">
        <v>17</v>
      </c>
      <c r="G101" t="s">
        <v>1761</v>
      </c>
      <c r="H101" t="s">
        <v>1762</v>
      </c>
      <c r="I101" t="s">
        <v>1763</v>
      </c>
      <c r="J101" t="s">
        <v>1764</v>
      </c>
      <c r="K101" t="s">
        <v>43</v>
      </c>
      <c r="L101" t="s">
        <v>1460</v>
      </c>
      <c r="M101">
        <v>65</v>
      </c>
      <c r="N101" t="s">
        <v>24</v>
      </c>
      <c r="O101" t="s">
        <v>24</v>
      </c>
      <c r="P101" t="s">
        <v>24</v>
      </c>
    </row>
    <row r="102" spans="1:16" x14ac:dyDescent="0.25">
      <c r="A102" t="s">
        <v>69</v>
      </c>
      <c r="B102" t="s">
        <v>272</v>
      </c>
      <c r="C102">
        <v>41122918</v>
      </c>
      <c r="D102">
        <v>41122918</v>
      </c>
      <c r="E102" t="s">
        <v>37</v>
      </c>
      <c r="F102" t="s">
        <v>17</v>
      </c>
      <c r="G102" t="s">
        <v>1765</v>
      </c>
      <c r="H102" t="s">
        <v>1766</v>
      </c>
      <c r="I102" t="s">
        <v>1767</v>
      </c>
      <c r="J102" t="s">
        <v>1768</v>
      </c>
      <c r="K102" t="s">
        <v>43</v>
      </c>
      <c r="L102" t="s">
        <v>1769</v>
      </c>
      <c r="M102">
        <v>46</v>
      </c>
      <c r="N102" t="s">
        <v>24</v>
      </c>
      <c r="O102" t="s">
        <v>24</v>
      </c>
      <c r="P102" t="s">
        <v>24</v>
      </c>
    </row>
    <row r="103" spans="1:16" x14ac:dyDescent="0.25">
      <c r="A103" t="s">
        <v>69</v>
      </c>
      <c r="B103" t="s">
        <v>108</v>
      </c>
      <c r="C103">
        <v>3672706</v>
      </c>
      <c r="D103">
        <v>3672706</v>
      </c>
      <c r="E103" t="s">
        <v>17</v>
      </c>
      <c r="F103" t="s">
        <v>38</v>
      </c>
      <c r="G103" t="s">
        <v>111</v>
      </c>
      <c r="H103" t="s">
        <v>112</v>
      </c>
      <c r="I103" t="s">
        <v>1770</v>
      </c>
      <c r="J103" t="s">
        <v>1771</v>
      </c>
      <c r="K103" t="s">
        <v>43</v>
      </c>
      <c r="L103" t="s">
        <v>1772</v>
      </c>
      <c r="M103">
        <v>114</v>
      </c>
      <c r="N103" t="s">
        <v>24</v>
      </c>
      <c r="O103" t="s">
        <v>24</v>
      </c>
      <c r="P103" t="s">
        <v>24</v>
      </c>
    </row>
    <row r="104" spans="1:16" x14ac:dyDescent="0.25">
      <c r="A104" t="s">
        <v>69</v>
      </c>
      <c r="B104" t="s">
        <v>70</v>
      </c>
      <c r="C104">
        <v>118897697</v>
      </c>
      <c r="D104">
        <v>118897697</v>
      </c>
      <c r="E104" t="s">
        <v>59</v>
      </c>
      <c r="F104" t="s">
        <v>17</v>
      </c>
      <c r="G104" t="s">
        <v>1773</v>
      </c>
      <c r="H104" t="s">
        <v>1774</v>
      </c>
      <c r="I104" t="s">
        <v>1775</v>
      </c>
      <c r="J104" t="s">
        <v>1776</v>
      </c>
      <c r="K104" t="s">
        <v>43</v>
      </c>
      <c r="L104" t="s">
        <v>412</v>
      </c>
      <c r="M104">
        <v>92</v>
      </c>
      <c r="N104" t="s">
        <v>24</v>
      </c>
      <c r="O104" t="s">
        <v>24</v>
      </c>
      <c r="P104" t="s">
        <v>24</v>
      </c>
    </row>
    <row r="105" spans="1:16" x14ac:dyDescent="0.25">
      <c r="A105" t="s">
        <v>69</v>
      </c>
      <c r="B105" t="s">
        <v>36</v>
      </c>
      <c r="C105">
        <v>29039062</v>
      </c>
      <c r="D105">
        <v>29039062</v>
      </c>
      <c r="E105" t="s">
        <v>38</v>
      </c>
      <c r="F105" t="s">
        <v>37</v>
      </c>
      <c r="G105" t="s">
        <v>1777</v>
      </c>
      <c r="H105" t="s">
        <v>1778</v>
      </c>
      <c r="I105" t="s">
        <v>1779</v>
      </c>
      <c r="J105" t="s">
        <v>1780</v>
      </c>
      <c r="K105" t="s">
        <v>43</v>
      </c>
      <c r="L105" t="s">
        <v>1781</v>
      </c>
      <c r="M105">
        <v>82</v>
      </c>
      <c r="N105">
        <v>8.2549999999999997E-6</v>
      </c>
      <c r="O105">
        <v>0</v>
      </c>
      <c r="P105" t="s">
        <v>24</v>
      </c>
    </row>
    <row r="106" spans="1:16" x14ac:dyDescent="0.25">
      <c r="A106" t="s">
        <v>69</v>
      </c>
      <c r="B106" t="s">
        <v>36</v>
      </c>
      <c r="C106">
        <v>120020687</v>
      </c>
      <c r="D106">
        <v>120020687</v>
      </c>
      <c r="E106" t="s">
        <v>38</v>
      </c>
      <c r="F106" t="s">
        <v>37</v>
      </c>
      <c r="G106" t="s">
        <v>1782</v>
      </c>
      <c r="H106" t="s">
        <v>1783</v>
      </c>
      <c r="I106" t="s">
        <v>1784</v>
      </c>
      <c r="J106" t="s">
        <v>1785</v>
      </c>
      <c r="K106" t="s">
        <v>43</v>
      </c>
      <c r="L106" t="s">
        <v>1786</v>
      </c>
      <c r="M106">
        <v>112</v>
      </c>
      <c r="N106">
        <v>4.1399999999999997E-5</v>
      </c>
      <c r="O106">
        <v>4.5259999999999997E-5</v>
      </c>
      <c r="P106" t="s">
        <v>1787</v>
      </c>
    </row>
    <row r="107" spans="1:16" x14ac:dyDescent="0.25">
      <c r="A107" t="s">
        <v>69</v>
      </c>
      <c r="B107" t="s">
        <v>70</v>
      </c>
      <c r="C107">
        <v>59559652</v>
      </c>
      <c r="D107">
        <v>59559652</v>
      </c>
      <c r="E107" t="s">
        <v>17</v>
      </c>
      <c r="F107" t="s">
        <v>59</v>
      </c>
      <c r="G107" t="s">
        <v>1788</v>
      </c>
      <c r="H107" t="s">
        <v>1789</v>
      </c>
      <c r="I107" t="s">
        <v>1790</v>
      </c>
      <c r="J107" t="s">
        <v>1791</v>
      </c>
      <c r="K107" t="s">
        <v>43</v>
      </c>
      <c r="L107" t="s">
        <v>1792</v>
      </c>
      <c r="M107">
        <v>134</v>
      </c>
      <c r="N107">
        <v>8.3270000000000001E-6</v>
      </c>
      <c r="O107">
        <v>1.509E-5</v>
      </c>
      <c r="P107" t="s">
        <v>24</v>
      </c>
    </row>
    <row r="108" spans="1:16" x14ac:dyDescent="0.25">
      <c r="A108" t="s">
        <v>69</v>
      </c>
      <c r="B108" t="s">
        <v>394</v>
      </c>
      <c r="C108">
        <v>36499262</v>
      </c>
      <c r="D108">
        <v>36499262</v>
      </c>
      <c r="E108" t="s">
        <v>38</v>
      </c>
      <c r="F108" t="s">
        <v>17</v>
      </c>
      <c r="G108" t="s">
        <v>1793</v>
      </c>
      <c r="H108" t="s">
        <v>1794</v>
      </c>
      <c r="I108" t="s">
        <v>1795</v>
      </c>
      <c r="J108" t="s">
        <v>1796</v>
      </c>
      <c r="K108" t="s">
        <v>43</v>
      </c>
      <c r="L108" t="s">
        <v>140</v>
      </c>
      <c r="M108">
        <v>20</v>
      </c>
      <c r="N108" t="s">
        <v>24</v>
      </c>
      <c r="O108" t="s">
        <v>24</v>
      </c>
      <c r="P108" t="s">
        <v>24</v>
      </c>
    </row>
    <row r="109" spans="1:16" x14ac:dyDescent="0.25">
      <c r="A109" t="s">
        <v>69</v>
      </c>
      <c r="B109" t="s">
        <v>45</v>
      </c>
      <c r="C109">
        <v>183714570</v>
      </c>
      <c r="D109">
        <v>183714570</v>
      </c>
      <c r="E109" t="s">
        <v>59</v>
      </c>
      <c r="F109" t="s">
        <v>38</v>
      </c>
      <c r="G109" t="s">
        <v>1797</v>
      </c>
      <c r="H109" t="s">
        <v>1798</v>
      </c>
      <c r="I109" t="s">
        <v>1799</v>
      </c>
      <c r="J109" t="s">
        <v>1800</v>
      </c>
      <c r="K109" t="s">
        <v>43</v>
      </c>
      <c r="L109" t="s">
        <v>1801</v>
      </c>
      <c r="M109">
        <v>73</v>
      </c>
      <c r="N109" t="s">
        <v>24</v>
      </c>
      <c r="O109" t="s">
        <v>24</v>
      </c>
      <c r="P109" t="s">
        <v>24</v>
      </c>
    </row>
    <row r="110" spans="1:16" x14ac:dyDescent="0.25">
      <c r="A110" t="s">
        <v>69</v>
      </c>
      <c r="B110" t="s">
        <v>36</v>
      </c>
      <c r="C110">
        <v>1480866</v>
      </c>
      <c r="D110">
        <v>1480866</v>
      </c>
      <c r="E110" t="s">
        <v>38</v>
      </c>
      <c r="F110" t="s">
        <v>17</v>
      </c>
      <c r="G110" t="s">
        <v>1802</v>
      </c>
      <c r="H110" t="s">
        <v>1803</v>
      </c>
      <c r="I110" t="s">
        <v>1804</v>
      </c>
      <c r="J110" t="s">
        <v>1805</v>
      </c>
      <c r="K110" t="s">
        <v>43</v>
      </c>
      <c r="L110" t="s">
        <v>1806</v>
      </c>
      <c r="M110">
        <v>33</v>
      </c>
      <c r="N110" t="s">
        <v>24</v>
      </c>
      <c r="O110" t="s">
        <v>24</v>
      </c>
      <c r="P110" t="s">
        <v>24</v>
      </c>
    </row>
    <row r="111" spans="1:16" x14ac:dyDescent="0.25">
      <c r="A111" t="s">
        <v>69</v>
      </c>
      <c r="B111" t="s">
        <v>36</v>
      </c>
      <c r="C111">
        <v>179413612</v>
      </c>
      <c r="D111">
        <v>179413612</v>
      </c>
      <c r="E111" t="s">
        <v>37</v>
      </c>
      <c r="F111" t="s">
        <v>59</v>
      </c>
      <c r="G111" t="s">
        <v>1807</v>
      </c>
      <c r="H111" t="s">
        <v>1808</v>
      </c>
      <c r="I111" t="s">
        <v>1809</v>
      </c>
      <c r="J111" t="s">
        <v>1810</v>
      </c>
      <c r="K111" t="s">
        <v>43</v>
      </c>
      <c r="L111" t="s">
        <v>540</v>
      </c>
      <c r="M111">
        <v>145</v>
      </c>
      <c r="N111" t="s">
        <v>24</v>
      </c>
      <c r="O111" t="s">
        <v>24</v>
      </c>
      <c r="P111" t="s">
        <v>24</v>
      </c>
    </row>
    <row r="112" spans="1:16" x14ac:dyDescent="0.25">
      <c r="A112" t="s">
        <v>69</v>
      </c>
      <c r="B112" t="s">
        <v>45</v>
      </c>
      <c r="C112">
        <v>70080370</v>
      </c>
      <c r="D112">
        <v>70080370</v>
      </c>
      <c r="E112" t="s">
        <v>17</v>
      </c>
      <c r="F112" t="s">
        <v>59</v>
      </c>
      <c r="G112" t="s">
        <v>1811</v>
      </c>
      <c r="H112" t="s">
        <v>1812</v>
      </c>
      <c r="I112" t="s">
        <v>1813</v>
      </c>
      <c r="J112" t="s">
        <v>1814</v>
      </c>
      <c r="K112" t="s">
        <v>43</v>
      </c>
      <c r="L112" t="s">
        <v>1815</v>
      </c>
      <c r="M112">
        <v>72</v>
      </c>
      <c r="N112" t="s">
        <v>24</v>
      </c>
      <c r="O112" t="s">
        <v>24</v>
      </c>
      <c r="P112" t="s">
        <v>24</v>
      </c>
    </row>
    <row r="113" spans="1:16" x14ac:dyDescent="0.25">
      <c r="A113" t="s">
        <v>69</v>
      </c>
      <c r="B113" t="s">
        <v>45</v>
      </c>
      <c r="C113">
        <v>115544548</v>
      </c>
      <c r="D113">
        <v>115544548</v>
      </c>
      <c r="E113" t="s">
        <v>17</v>
      </c>
      <c r="F113" t="s">
        <v>59</v>
      </c>
      <c r="G113" t="s">
        <v>1816</v>
      </c>
      <c r="H113" t="s">
        <v>1817</v>
      </c>
      <c r="I113" t="s">
        <v>1818</v>
      </c>
      <c r="J113" t="s">
        <v>1819</v>
      </c>
      <c r="K113" t="s">
        <v>43</v>
      </c>
      <c r="L113" t="s">
        <v>179</v>
      </c>
      <c r="M113">
        <v>86</v>
      </c>
      <c r="N113" t="s">
        <v>24</v>
      </c>
      <c r="O113" t="s">
        <v>24</v>
      </c>
      <c r="P113" t="s">
        <v>24</v>
      </c>
    </row>
    <row r="114" spans="1:16" x14ac:dyDescent="0.25">
      <c r="A114" t="s">
        <v>69</v>
      </c>
      <c r="B114" t="s">
        <v>272</v>
      </c>
      <c r="C114">
        <v>35588557</v>
      </c>
      <c r="D114">
        <v>35588557</v>
      </c>
      <c r="E114" t="s">
        <v>17</v>
      </c>
      <c r="F114" t="s">
        <v>59</v>
      </c>
      <c r="G114" t="s">
        <v>1820</v>
      </c>
      <c r="H114" t="s">
        <v>1821</v>
      </c>
      <c r="I114" t="s">
        <v>1822</v>
      </c>
      <c r="J114" t="s">
        <v>1823</v>
      </c>
      <c r="K114" t="s">
        <v>43</v>
      </c>
      <c r="L114" t="s">
        <v>645</v>
      </c>
      <c r="M114">
        <v>131</v>
      </c>
      <c r="N114" t="s">
        <v>24</v>
      </c>
      <c r="O114" t="s">
        <v>24</v>
      </c>
      <c r="P114" t="s">
        <v>24</v>
      </c>
    </row>
    <row r="115" spans="1:16" x14ac:dyDescent="0.25">
      <c r="A115" t="s">
        <v>69</v>
      </c>
      <c r="B115" t="s">
        <v>108</v>
      </c>
      <c r="C115">
        <v>39831266</v>
      </c>
      <c r="D115">
        <v>39831266</v>
      </c>
      <c r="E115" t="s">
        <v>38</v>
      </c>
      <c r="F115" t="s">
        <v>17</v>
      </c>
      <c r="G115" t="s">
        <v>1824</v>
      </c>
      <c r="H115" t="s">
        <v>1825</v>
      </c>
      <c r="I115" t="s">
        <v>1826</v>
      </c>
      <c r="J115" t="s">
        <v>1827</v>
      </c>
      <c r="K115" t="s">
        <v>43</v>
      </c>
      <c r="L115" t="s">
        <v>1806</v>
      </c>
      <c r="M115">
        <v>66</v>
      </c>
      <c r="N115">
        <v>8.242E-6</v>
      </c>
      <c r="O115">
        <v>0</v>
      </c>
      <c r="P115" t="s">
        <v>24</v>
      </c>
    </row>
    <row r="116" spans="1:16" x14ac:dyDescent="0.25">
      <c r="A116" t="s">
        <v>69</v>
      </c>
      <c r="B116" t="s">
        <v>204</v>
      </c>
      <c r="C116">
        <v>178310259</v>
      </c>
      <c r="D116">
        <v>178310259</v>
      </c>
      <c r="E116" t="s">
        <v>17</v>
      </c>
      <c r="F116" t="s">
        <v>59</v>
      </c>
      <c r="G116" t="s">
        <v>1828</v>
      </c>
      <c r="H116" t="s">
        <v>1829</v>
      </c>
      <c r="I116" t="s">
        <v>1830</v>
      </c>
      <c r="J116" t="s">
        <v>1831</v>
      </c>
      <c r="K116" t="s">
        <v>43</v>
      </c>
      <c r="L116" t="s">
        <v>1832</v>
      </c>
      <c r="M116">
        <v>40</v>
      </c>
      <c r="N116">
        <v>1.6609999999999999E-5</v>
      </c>
      <c r="O116">
        <v>1.5099999999999999E-5</v>
      </c>
      <c r="P116" t="s">
        <v>24</v>
      </c>
    </row>
    <row r="117" spans="1:16" x14ac:dyDescent="0.25">
      <c r="A117" t="s">
        <v>69</v>
      </c>
      <c r="B117" t="s">
        <v>394</v>
      </c>
      <c r="C117">
        <v>57036821</v>
      </c>
      <c r="D117">
        <v>57036821</v>
      </c>
      <c r="E117" t="s">
        <v>37</v>
      </c>
      <c r="F117" t="s">
        <v>38</v>
      </c>
      <c r="G117" t="s">
        <v>1833</v>
      </c>
      <c r="H117" t="s">
        <v>1834</v>
      </c>
      <c r="I117" t="s">
        <v>1835</v>
      </c>
      <c r="J117" t="s">
        <v>1836</v>
      </c>
      <c r="K117" t="s">
        <v>43</v>
      </c>
      <c r="L117" t="s">
        <v>299</v>
      </c>
      <c r="M117">
        <v>75</v>
      </c>
      <c r="N117" t="s">
        <v>24</v>
      </c>
      <c r="O117" t="s">
        <v>24</v>
      </c>
      <c r="P117" t="s">
        <v>24</v>
      </c>
    </row>
    <row r="118" spans="1:16" x14ac:dyDescent="0.25">
      <c r="A118" t="s">
        <v>69</v>
      </c>
      <c r="B118" t="s">
        <v>394</v>
      </c>
      <c r="C118">
        <v>2873579</v>
      </c>
      <c r="D118">
        <v>2873579</v>
      </c>
      <c r="E118" t="s">
        <v>38</v>
      </c>
      <c r="F118" t="s">
        <v>37</v>
      </c>
      <c r="G118" t="s">
        <v>1837</v>
      </c>
      <c r="H118" t="s">
        <v>1838</v>
      </c>
      <c r="I118" t="s">
        <v>822</v>
      </c>
      <c r="J118" t="s">
        <v>1839</v>
      </c>
      <c r="K118" t="s">
        <v>43</v>
      </c>
      <c r="L118" t="s">
        <v>736</v>
      </c>
      <c r="M118">
        <v>87</v>
      </c>
      <c r="N118" t="s">
        <v>24</v>
      </c>
      <c r="O118" t="s">
        <v>24</v>
      </c>
      <c r="P118" t="s">
        <v>24</v>
      </c>
    </row>
    <row r="119" spans="1:16" x14ac:dyDescent="0.25">
      <c r="A119" t="s">
        <v>69</v>
      </c>
      <c r="B119" t="s">
        <v>130</v>
      </c>
      <c r="C119">
        <v>31952828</v>
      </c>
      <c r="D119">
        <v>31952828</v>
      </c>
      <c r="E119" t="s">
        <v>38</v>
      </c>
      <c r="F119" t="s">
        <v>37</v>
      </c>
      <c r="G119" t="s">
        <v>1840</v>
      </c>
      <c r="K119" t="s">
        <v>556</v>
      </c>
      <c r="L119" t="s">
        <v>1485</v>
      </c>
      <c r="M119">
        <v>166</v>
      </c>
      <c r="N119" t="s">
        <v>24</v>
      </c>
      <c r="O119" t="s">
        <v>24</v>
      </c>
      <c r="P119" t="s">
        <v>24</v>
      </c>
    </row>
    <row r="120" spans="1:16" x14ac:dyDescent="0.25">
      <c r="A120" t="s">
        <v>69</v>
      </c>
      <c r="B120" t="s">
        <v>394</v>
      </c>
      <c r="C120">
        <v>4941550</v>
      </c>
      <c r="D120">
        <v>4941550</v>
      </c>
      <c r="E120" t="s">
        <v>17</v>
      </c>
      <c r="F120" t="s">
        <v>59</v>
      </c>
      <c r="G120" t="s">
        <v>1841</v>
      </c>
      <c r="K120" t="s">
        <v>556</v>
      </c>
      <c r="L120" t="s">
        <v>1842</v>
      </c>
      <c r="M120">
        <v>58</v>
      </c>
      <c r="N120" t="s">
        <v>24</v>
      </c>
      <c r="O120" t="s">
        <v>24</v>
      </c>
      <c r="P120" t="s">
        <v>24</v>
      </c>
    </row>
    <row r="121" spans="1:16" x14ac:dyDescent="0.25">
      <c r="A121" t="s">
        <v>69</v>
      </c>
      <c r="B121" t="s">
        <v>311</v>
      </c>
      <c r="C121">
        <v>97918970</v>
      </c>
      <c r="D121">
        <v>97918970</v>
      </c>
      <c r="E121" t="s">
        <v>37</v>
      </c>
      <c r="F121" t="s">
        <v>59</v>
      </c>
      <c r="G121" t="s">
        <v>1843</v>
      </c>
      <c r="K121" t="s">
        <v>556</v>
      </c>
      <c r="L121" t="s">
        <v>1653</v>
      </c>
      <c r="M121">
        <v>63</v>
      </c>
      <c r="N121" t="s">
        <v>24</v>
      </c>
      <c r="O121" t="s">
        <v>24</v>
      </c>
      <c r="P121" t="s">
        <v>24</v>
      </c>
    </row>
    <row r="124" spans="1:16" x14ac:dyDescent="0.25">
      <c r="J124" s="2"/>
    </row>
    <row r="126" spans="1:16" x14ac:dyDescent="0.25">
      <c r="J126" s="2"/>
    </row>
    <row r="127" spans="1:16" x14ac:dyDescent="0.25">
      <c r="J127" s="22"/>
    </row>
    <row r="128" spans="1:16" x14ac:dyDescent="0.25">
      <c r="J128" s="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workbookViewId="0">
      <selection activeCell="A2" sqref="A2"/>
    </sheetView>
  </sheetViews>
  <sheetFormatPr baseColWidth="10" defaultColWidth="11.5703125" defaultRowHeight="15" x14ac:dyDescent="0.25"/>
  <cols>
    <col min="1" max="7" width="11.5703125" style="2"/>
    <col min="8" max="9" width="14" style="2" bestFit="1" customWidth="1"/>
    <col min="10" max="10" width="14.5703125" style="2" bestFit="1" customWidth="1"/>
    <col min="11" max="11" width="21.85546875" bestFit="1" customWidth="1"/>
    <col min="12" max="15" width="11.5703125" style="2"/>
    <col min="16" max="16" width="133.5703125" style="2" bestFit="1" customWidth="1"/>
    <col min="17" max="19" width="10.85546875" customWidth="1"/>
    <col min="20" max="16384" width="11.5703125" style="2"/>
  </cols>
  <sheetData>
    <row r="1" spans="1:16" s="1" customFormat="1" ht="12.7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1070</v>
      </c>
      <c r="I1" s="4" t="s">
        <v>1071</v>
      </c>
      <c r="J1" s="4" t="s">
        <v>1072</v>
      </c>
      <c r="K1" s="4" t="s">
        <v>7</v>
      </c>
      <c r="L1" s="4" t="s">
        <v>8</v>
      </c>
      <c r="M1" s="4" t="s">
        <v>9</v>
      </c>
      <c r="N1" s="4" t="s">
        <v>11</v>
      </c>
      <c r="O1" s="4" t="s">
        <v>12</v>
      </c>
      <c r="P1" s="4" t="s">
        <v>13</v>
      </c>
    </row>
    <row r="2" spans="1:16" s="25" customFormat="1" x14ac:dyDescent="0.25">
      <c r="A2" s="28" t="s">
        <v>15</v>
      </c>
      <c r="B2" s="28" t="s">
        <v>311</v>
      </c>
      <c r="C2" s="28">
        <v>31809358</v>
      </c>
      <c r="D2" s="28">
        <v>31809358</v>
      </c>
      <c r="E2" s="28" t="s">
        <v>18</v>
      </c>
      <c r="F2" s="28" t="s">
        <v>59</v>
      </c>
      <c r="G2" s="28" t="s">
        <v>6021</v>
      </c>
      <c r="H2" s="28" t="s">
        <v>6169</v>
      </c>
      <c r="I2" s="28" t="s">
        <v>6170</v>
      </c>
      <c r="J2" s="28" t="s">
        <v>6171</v>
      </c>
      <c r="K2" s="28" t="s">
        <v>759</v>
      </c>
      <c r="L2" s="28" t="s">
        <v>6090</v>
      </c>
      <c r="M2" s="28">
        <v>139</v>
      </c>
      <c r="N2" s="28" t="s">
        <v>24</v>
      </c>
      <c r="O2" s="28" t="s">
        <v>24</v>
      </c>
      <c r="P2" s="28" t="s">
        <v>24</v>
      </c>
    </row>
    <row r="3" spans="1:16" s="25" customFormat="1" x14ac:dyDescent="0.25">
      <c r="A3" s="5" t="s">
        <v>15</v>
      </c>
      <c r="B3" s="5" t="s">
        <v>283</v>
      </c>
      <c r="C3" s="5">
        <v>20414374</v>
      </c>
      <c r="D3" s="5">
        <v>20414376</v>
      </c>
      <c r="E3" s="5" t="s">
        <v>6145</v>
      </c>
      <c r="F3" s="5" t="s">
        <v>18</v>
      </c>
      <c r="G3" s="5" t="s">
        <v>4395</v>
      </c>
      <c r="H3" s="5" t="s">
        <v>6297</v>
      </c>
      <c r="I3" s="5" t="s">
        <v>6298</v>
      </c>
      <c r="J3" s="5" t="s">
        <v>6299</v>
      </c>
      <c r="K3" s="5" t="s">
        <v>499</v>
      </c>
      <c r="L3" s="5" t="s">
        <v>6146</v>
      </c>
      <c r="M3" s="5">
        <v>140</v>
      </c>
      <c r="N3" s="5">
        <v>2.8209999999999999E-5</v>
      </c>
      <c r="O3" s="5">
        <v>5.2259999999999998E-5</v>
      </c>
      <c r="P3" s="5" t="s">
        <v>24</v>
      </c>
    </row>
    <row r="4" spans="1:16" s="25" customFormat="1" x14ac:dyDescent="0.25">
      <c r="A4" s="28" t="s">
        <v>15</v>
      </c>
      <c r="B4" s="28" t="s">
        <v>116</v>
      </c>
      <c r="C4" s="28">
        <v>153587643</v>
      </c>
      <c r="D4" s="28">
        <v>153587643</v>
      </c>
      <c r="E4" s="28" t="s">
        <v>59</v>
      </c>
      <c r="F4" s="28" t="s">
        <v>17</v>
      </c>
      <c r="G4" s="28" t="s">
        <v>3583</v>
      </c>
      <c r="H4" s="28" t="s">
        <v>6226</v>
      </c>
      <c r="I4" s="28" t="s">
        <v>6227</v>
      </c>
      <c r="J4" s="28" t="s">
        <v>6228</v>
      </c>
      <c r="K4" s="28" t="s">
        <v>43</v>
      </c>
      <c r="L4" s="28" t="s">
        <v>730</v>
      </c>
      <c r="M4" s="28">
        <v>413</v>
      </c>
      <c r="N4" s="28">
        <v>1.1590000000000001E-5</v>
      </c>
      <c r="O4" s="28">
        <v>2.1149999999999999E-5</v>
      </c>
      <c r="P4" s="28" t="s">
        <v>24</v>
      </c>
    </row>
    <row r="5" spans="1:16" s="25" customFormat="1" x14ac:dyDescent="0.25">
      <c r="A5" s="28" t="s">
        <v>15</v>
      </c>
      <c r="B5" s="28" t="s">
        <v>465</v>
      </c>
      <c r="C5" s="28">
        <v>95914869</v>
      </c>
      <c r="D5" s="28">
        <v>95914869</v>
      </c>
      <c r="E5" s="28" t="s">
        <v>17</v>
      </c>
      <c r="F5" s="28" t="s">
        <v>59</v>
      </c>
      <c r="G5" s="28" t="s">
        <v>5926</v>
      </c>
      <c r="H5" s="28" t="s">
        <v>6196</v>
      </c>
      <c r="I5" s="28" t="s">
        <v>6197</v>
      </c>
      <c r="J5" s="28" t="s">
        <v>6198</v>
      </c>
      <c r="K5" s="28" t="s">
        <v>43</v>
      </c>
      <c r="L5" s="28" t="s">
        <v>6102</v>
      </c>
      <c r="M5" s="28">
        <v>201</v>
      </c>
      <c r="N5" s="28" t="s">
        <v>24</v>
      </c>
      <c r="O5" s="28" t="s">
        <v>24</v>
      </c>
      <c r="P5" s="28" t="s">
        <v>24</v>
      </c>
    </row>
    <row r="6" spans="1:16" s="25" customFormat="1" x14ac:dyDescent="0.25">
      <c r="A6" s="28" t="s">
        <v>15</v>
      </c>
      <c r="B6" s="28" t="s">
        <v>204</v>
      </c>
      <c r="C6" s="28">
        <v>38485984</v>
      </c>
      <c r="D6" s="28">
        <v>38485984</v>
      </c>
      <c r="E6" s="28" t="s">
        <v>38</v>
      </c>
      <c r="F6" s="28" t="s">
        <v>37</v>
      </c>
      <c r="G6" s="28" t="s">
        <v>4188</v>
      </c>
      <c r="H6" s="28" t="s">
        <v>6217</v>
      </c>
      <c r="I6" s="28" t="s">
        <v>6218</v>
      </c>
      <c r="J6" s="28" t="s">
        <v>6219</v>
      </c>
      <c r="K6" s="28" t="s">
        <v>128</v>
      </c>
      <c r="L6" s="28" t="s">
        <v>6114</v>
      </c>
      <c r="M6" s="28">
        <v>297</v>
      </c>
      <c r="N6" s="28">
        <v>8.2409999999999995E-6</v>
      </c>
      <c r="O6" s="28">
        <v>1.499E-5</v>
      </c>
      <c r="P6" s="28" t="s">
        <v>24</v>
      </c>
    </row>
    <row r="7" spans="1:16" s="25" customFormat="1" x14ac:dyDescent="0.25">
      <c r="A7" s="28" t="s">
        <v>15</v>
      </c>
      <c r="B7" s="28" t="s">
        <v>311</v>
      </c>
      <c r="C7" s="28">
        <v>43604676</v>
      </c>
      <c r="D7" s="28">
        <v>43604676</v>
      </c>
      <c r="E7" s="28" t="s">
        <v>17</v>
      </c>
      <c r="F7" s="28" t="s">
        <v>59</v>
      </c>
      <c r="G7" s="28" t="s">
        <v>3712</v>
      </c>
      <c r="H7" s="28" t="s">
        <v>6223</v>
      </c>
      <c r="I7" s="28" t="s">
        <v>6224</v>
      </c>
      <c r="J7" s="28" t="s">
        <v>6225</v>
      </c>
      <c r="K7" s="28" t="s">
        <v>128</v>
      </c>
      <c r="L7" s="28" t="s">
        <v>584</v>
      </c>
      <c r="M7" s="28">
        <v>192</v>
      </c>
      <c r="N7" s="28" t="s">
        <v>24</v>
      </c>
      <c r="O7" s="28" t="s">
        <v>24</v>
      </c>
      <c r="P7" s="28" t="s">
        <v>24</v>
      </c>
    </row>
    <row r="8" spans="1:16" s="25" customFormat="1" x14ac:dyDescent="0.25">
      <c r="A8" s="25" t="s">
        <v>69</v>
      </c>
      <c r="B8" s="2" t="s">
        <v>330</v>
      </c>
      <c r="C8" s="2">
        <v>114083408</v>
      </c>
      <c r="D8" s="2">
        <v>114083408</v>
      </c>
      <c r="E8" s="2" t="s">
        <v>17</v>
      </c>
      <c r="F8" s="2" t="s">
        <v>59</v>
      </c>
      <c r="G8" s="2" t="s">
        <v>6141</v>
      </c>
      <c r="H8" s="2"/>
      <c r="I8" s="2"/>
      <c r="J8" s="2"/>
      <c r="K8" s="2" t="s">
        <v>24</v>
      </c>
      <c r="L8" s="2" t="s">
        <v>6142</v>
      </c>
      <c r="M8" s="2">
        <v>105</v>
      </c>
      <c r="N8" s="2" t="s">
        <v>24</v>
      </c>
      <c r="O8" s="2" t="s">
        <v>24</v>
      </c>
      <c r="P8" s="2" t="s">
        <v>24</v>
      </c>
    </row>
    <row r="9" spans="1:16" s="25" customFormat="1" x14ac:dyDescent="0.25">
      <c r="A9" s="25" t="s">
        <v>69</v>
      </c>
      <c r="B9" s="25" t="s">
        <v>311</v>
      </c>
      <c r="C9" s="25">
        <v>99655744</v>
      </c>
      <c r="D9" s="25">
        <v>99655744</v>
      </c>
      <c r="E9" s="25" t="s">
        <v>59</v>
      </c>
      <c r="F9" s="25" t="s">
        <v>38</v>
      </c>
      <c r="G9" s="25" t="s">
        <v>6105</v>
      </c>
      <c r="K9" s="25" t="s">
        <v>24</v>
      </c>
      <c r="L9" s="25" t="s">
        <v>6104</v>
      </c>
      <c r="M9" s="25">
        <v>139</v>
      </c>
      <c r="N9" s="25" t="s">
        <v>24</v>
      </c>
      <c r="O9" s="25" t="s">
        <v>24</v>
      </c>
      <c r="P9" s="25" t="s">
        <v>24</v>
      </c>
    </row>
    <row r="10" spans="1:16" s="25" customFormat="1" x14ac:dyDescent="0.25">
      <c r="A10" s="25" t="s">
        <v>69</v>
      </c>
      <c r="B10" s="25" t="s">
        <v>170</v>
      </c>
      <c r="C10" s="25">
        <v>65464474</v>
      </c>
      <c r="D10" s="25">
        <v>65464474</v>
      </c>
      <c r="E10" s="25" t="s">
        <v>17</v>
      </c>
      <c r="F10" s="25" t="s">
        <v>59</v>
      </c>
      <c r="G10" s="25" t="s">
        <v>1628</v>
      </c>
      <c r="K10" s="25" t="s">
        <v>24</v>
      </c>
      <c r="L10" s="25" t="s">
        <v>615</v>
      </c>
      <c r="M10" s="25">
        <v>155</v>
      </c>
      <c r="N10" s="25" t="s">
        <v>24</v>
      </c>
      <c r="O10" s="25" t="s">
        <v>24</v>
      </c>
      <c r="P10" s="25" t="s">
        <v>24</v>
      </c>
    </row>
    <row r="11" spans="1:16" s="25" customFormat="1" x14ac:dyDescent="0.25">
      <c r="A11" s="25" t="s">
        <v>69</v>
      </c>
      <c r="B11" s="25" t="s">
        <v>142</v>
      </c>
      <c r="C11" s="25">
        <v>6529190</v>
      </c>
      <c r="D11" s="25">
        <v>6529191</v>
      </c>
      <c r="E11" s="25" t="s">
        <v>117</v>
      </c>
      <c r="F11" s="25" t="s">
        <v>18</v>
      </c>
      <c r="G11" s="25" t="s">
        <v>6082</v>
      </c>
      <c r="H11" s="25" t="s">
        <v>6157</v>
      </c>
      <c r="I11" s="25" t="s">
        <v>6158</v>
      </c>
      <c r="J11" s="25" t="s">
        <v>6159</v>
      </c>
      <c r="K11" s="25" t="s">
        <v>23</v>
      </c>
      <c r="L11" s="25" t="s">
        <v>6084</v>
      </c>
      <c r="M11" s="25">
        <v>165</v>
      </c>
      <c r="N11" s="25">
        <v>7.7000000000000002E-3</v>
      </c>
      <c r="O11" s="25">
        <v>2.0000000000000001E-4</v>
      </c>
      <c r="P11" s="25" t="s">
        <v>6083</v>
      </c>
    </row>
    <row r="12" spans="1:16" s="25" customFormat="1" x14ac:dyDescent="0.25">
      <c r="A12" s="25" t="s">
        <v>69</v>
      </c>
      <c r="B12" s="25" t="s">
        <v>53</v>
      </c>
      <c r="C12" s="25">
        <v>450140</v>
      </c>
      <c r="D12" s="25">
        <v>450140</v>
      </c>
      <c r="E12" s="25" t="s">
        <v>18</v>
      </c>
      <c r="F12" s="25" t="s">
        <v>477</v>
      </c>
      <c r="G12" s="25" t="s">
        <v>6123</v>
      </c>
      <c r="H12" s="25" t="s">
        <v>6245</v>
      </c>
      <c r="I12" s="25" t="s">
        <v>6257</v>
      </c>
      <c r="J12" s="25" t="s">
        <v>6258</v>
      </c>
      <c r="K12" s="25" t="s">
        <v>759</v>
      </c>
      <c r="L12" s="25" t="s">
        <v>598</v>
      </c>
      <c r="M12" s="25">
        <v>115</v>
      </c>
      <c r="N12" s="25">
        <v>0.32229999999999998</v>
      </c>
      <c r="O12" s="25">
        <v>0.3014</v>
      </c>
      <c r="P12" s="25" t="s">
        <v>24</v>
      </c>
    </row>
    <row r="13" spans="1:16" s="25" customFormat="1" x14ac:dyDescent="0.25">
      <c r="A13" s="25" t="s">
        <v>69</v>
      </c>
      <c r="B13" s="2" t="s">
        <v>6147</v>
      </c>
      <c r="C13" s="2">
        <v>40582831</v>
      </c>
      <c r="D13" s="2">
        <v>40582833</v>
      </c>
      <c r="E13" s="2" t="s">
        <v>6148</v>
      </c>
      <c r="F13" s="2" t="s">
        <v>18</v>
      </c>
      <c r="G13" s="2" t="s">
        <v>6149</v>
      </c>
      <c r="H13" s="2" t="s">
        <v>6300</v>
      </c>
      <c r="I13" s="2" t="s">
        <v>6301</v>
      </c>
      <c r="J13" s="2" t="s">
        <v>6302</v>
      </c>
      <c r="K13" s="2" t="s">
        <v>499</v>
      </c>
      <c r="L13" s="2" t="s">
        <v>6150</v>
      </c>
      <c r="M13" s="2">
        <v>178</v>
      </c>
      <c r="N13" s="2" t="s">
        <v>24</v>
      </c>
      <c r="O13" s="2" t="s">
        <v>24</v>
      </c>
      <c r="P13" s="2" t="s">
        <v>24</v>
      </c>
    </row>
    <row r="14" spans="1:16" s="25" customFormat="1" x14ac:dyDescent="0.25">
      <c r="A14" s="25" t="s">
        <v>69</v>
      </c>
      <c r="B14" s="2" t="s">
        <v>45</v>
      </c>
      <c r="C14" s="2">
        <v>4228274</v>
      </c>
      <c r="D14" s="2">
        <v>4228282</v>
      </c>
      <c r="E14" s="2" t="s">
        <v>6151</v>
      </c>
      <c r="F14" s="2" t="s">
        <v>18</v>
      </c>
      <c r="G14" s="2" t="s">
        <v>6152</v>
      </c>
      <c r="H14" s="2" t="s">
        <v>6303</v>
      </c>
      <c r="I14" s="2" t="s">
        <v>6304</v>
      </c>
      <c r="J14" s="2" t="s">
        <v>6305</v>
      </c>
      <c r="K14" s="2" t="s">
        <v>499</v>
      </c>
      <c r="L14" s="2" t="s">
        <v>6154</v>
      </c>
      <c r="M14" s="2">
        <v>162</v>
      </c>
      <c r="N14" s="2">
        <v>0.20780000000000001</v>
      </c>
      <c r="O14" s="2">
        <v>0.2011</v>
      </c>
      <c r="P14" s="2" t="s">
        <v>6153</v>
      </c>
    </row>
    <row r="15" spans="1:16" s="25" customFormat="1" x14ac:dyDescent="0.25">
      <c r="A15" s="29" t="s">
        <v>69</v>
      </c>
      <c r="B15" s="29" t="s">
        <v>283</v>
      </c>
      <c r="C15" s="29">
        <v>990276</v>
      </c>
      <c r="D15" s="29">
        <v>990277</v>
      </c>
      <c r="E15" s="29" t="s">
        <v>117</v>
      </c>
      <c r="F15" s="29" t="s">
        <v>118</v>
      </c>
      <c r="G15" s="29" t="s">
        <v>6108</v>
      </c>
      <c r="H15" s="29" t="s">
        <v>6205</v>
      </c>
      <c r="I15" s="29" t="s">
        <v>6206</v>
      </c>
      <c r="J15" s="29" t="s">
        <v>6207</v>
      </c>
      <c r="K15" s="29" t="s">
        <v>106</v>
      </c>
      <c r="L15" s="29" t="s">
        <v>720</v>
      </c>
      <c r="M15" s="29">
        <v>220</v>
      </c>
      <c r="N15" s="25" t="s">
        <v>24</v>
      </c>
      <c r="O15" s="25" t="s">
        <v>24</v>
      </c>
      <c r="P15" s="25" t="s">
        <v>24</v>
      </c>
    </row>
    <row r="16" spans="1:16" s="25" customFormat="1" x14ac:dyDescent="0.25">
      <c r="A16" s="27" t="s">
        <v>69</v>
      </c>
      <c r="B16" s="27" t="s">
        <v>108</v>
      </c>
      <c r="C16" s="27">
        <v>39792584</v>
      </c>
      <c r="D16" s="27">
        <v>39792585</v>
      </c>
      <c r="E16" s="27" t="s">
        <v>117</v>
      </c>
      <c r="F16" s="27" t="s">
        <v>118</v>
      </c>
      <c r="G16" s="27" t="s">
        <v>1269</v>
      </c>
      <c r="H16" s="27" t="s">
        <v>6274</v>
      </c>
      <c r="I16" s="27" t="s">
        <v>6275</v>
      </c>
      <c r="J16" s="27" t="s">
        <v>6276</v>
      </c>
      <c r="K16" s="27" t="s">
        <v>106</v>
      </c>
      <c r="L16" s="27" t="s">
        <v>610</v>
      </c>
      <c r="M16" s="27">
        <v>284</v>
      </c>
      <c r="N16" s="27" t="s">
        <v>24</v>
      </c>
      <c r="O16" s="27" t="s">
        <v>24</v>
      </c>
      <c r="P16" s="27" t="s">
        <v>24</v>
      </c>
    </row>
    <row r="17" spans="1:16" s="25" customFormat="1" x14ac:dyDescent="0.25">
      <c r="A17" s="26" t="s">
        <v>69</v>
      </c>
      <c r="B17" s="26" t="s">
        <v>541</v>
      </c>
      <c r="C17" s="26">
        <v>14543062</v>
      </c>
      <c r="D17" s="26">
        <v>14543063</v>
      </c>
      <c r="E17" s="26" t="s">
        <v>110</v>
      </c>
      <c r="F17" s="26" t="s">
        <v>755</v>
      </c>
      <c r="G17" s="26" t="s">
        <v>6155</v>
      </c>
      <c r="H17" s="26" t="s">
        <v>6306</v>
      </c>
      <c r="I17" s="26" t="s">
        <v>6307</v>
      </c>
      <c r="J17" s="26" t="s">
        <v>6308</v>
      </c>
      <c r="K17" s="26" t="s">
        <v>106</v>
      </c>
      <c r="L17" s="26" t="s">
        <v>6156</v>
      </c>
      <c r="M17" s="26">
        <v>167</v>
      </c>
      <c r="N17" s="29" t="s">
        <v>24</v>
      </c>
      <c r="O17" s="29" t="s">
        <v>24</v>
      </c>
      <c r="P17" s="2" t="s">
        <v>24</v>
      </c>
    </row>
    <row r="18" spans="1:16" s="25" customFormat="1" x14ac:dyDescent="0.25">
      <c r="A18" s="25" t="s">
        <v>69</v>
      </c>
      <c r="B18" s="25" t="s">
        <v>311</v>
      </c>
      <c r="C18" s="25">
        <v>1262945</v>
      </c>
      <c r="D18" s="25">
        <v>1262945</v>
      </c>
      <c r="E18" s="25" t="s">
        <v>17</v>
      </c>
      <c r="F18" s="25" t="s">
        <v>59</v>
      </c>
      <c r="G18" s="25" t="s">
        <v>6103</v>
      </c>
      <c r="H18" s="25" t="s">
        <v>6199</v>
      </c>
      <c r="I18" s="25" t="s">
        <v>6200</v>
      </c>
      <c r="J18" s="25" t="s">
        <v>6201</v>
      </c>
      <c r="K18" s="25" t="s">
        <v>43</v>
      </c>
      <c r="L18" s="25" t="s">
        <v>6104</v>
      </c>
      <c r="M18" s="25">
        <v>203</v>
      </c>
      <c r="N18" s="25" t="s">
        <v>24</v>
      </c>
      <c r="O18" s="25" t="s">
        <v>24</v>
      </c>
      <c r="P18" s="25" t="s">
        <v>24</v>
      </c>
    </row>
    <row r="19" spans="1:16" s="25" customFormat="1" x14ac:dyDescent="0.25">
      <c r="A19" s="25" t="s">
        <v>69</v>
      </c>
      <c r="B19" s="25" t="s">
        <v>170</v>
      </c>
      <c r="C19" s="25">
        <v>125648356</v>
      </c>
      <c r="D19" s="25">
        <v>125648356</v>
      </c>
      <c r="E19" s="25" t="s">
        <v>59</v>
      </c>
      <c r="F19" s="25" t="s">
        <v>17</v>
      </c>
      <c r="G19" s="25" t="s">
        <v>6087</v>
      </c>
      <c r="H19" s="25" t="s">
        <v>6163</v>
      </c>
      <c r="I19" s="25" t="s">
        <v>6164</v>
      </c>
      <c r="J19" s="25" t="s">
        <v>6165</v>
      </c>
      <c r="K19" s="25" t="s">
        <v>43</v>
      </c>
      <c r="L19" s="25" t="s">
        <v>1707</v>
      </c>
      <c r="M19" s="25">
        <v>282</v>
      </c>
      <c r="N19" s="25">
        <v>0.3402</v>
      </c>
      <c r="O19" s="25">
        <v>0.3841</v>
      </c>
      <c r="P19" s="25" t="s">
        <v>24</v>
      </c>
    </row>
    <row r="20" spans="1:16" s="25" customFormat="1" x14ac:dyDescent="0.25">
      <c r="A20" s="25" t="s">
        <v>69</v>
      </c>
      <c r="B20" s="25" t="s">
        <v>36</v>
      </c>
      <c r="C20" s="25">
        <v>233244930</v>
      </c>
      <c r="D20" s="25">
        <v>233244930</v>
      </c>
      <c r="E20" s="25" t="s">
        <v>38</v>
      </c>
      <c r="F20" s="25" t="s">
        <v>17</v>
      </c>
      <c r="G20" s="25" t="s">
        <v>6091</v>
      </c>
      <c r="H20" s="25" t="s">
        <v>6172</v>
      </c>
      <c r="I20" s="25" t="s">
        <v>6173</v>
      </c>
      <c r="J20" s="25" t="s">
        <v>6174</v>
      </c>
      <c r="K20" s="25" t="s">
        <v>43</v>
      </c>
      <c r="L20" s="25" t="s">
        <v>179</v>
      </c>
      <c r="M20" s="25">
        <v>166</v>
      </c>
      <c r="N20" s="25">
        <v>0.21160000000000001</v>
      </c>
      <c r="O20" s="25">
        <v>0.2681</v>
      </c>
      <c r="P20" s="25" t="s">
        <v>24</v>
      </c>
    </row>
    <row r="21" spans="1:16" s="25" customFormat="1" x14ac:dyDescent="0.25">
      <c r="A21" s="25" t="s">
        <v>69</v>
      </c>
      <c r="B21" s="25" t="s">
        <v>242</v>
      </c>
      <c r="C21" s="25">
        <v>138655441</v>
      </c>
      <c r="D21" s="25">
        <v>138655441</v>
      </c>
      <c r="E21" s="25" t="s">
        <v>38</v>
      </c>
      <c r="F21" s="25" t="s">
        <v>37</v>
      </c>
      <c r="G21" s="25" t="s">
        <v>6096</v>
      </c>
      <c r="H21" s="25" t="s">
        <v>6181</v>
      </c>
      <c r="I21" s="25" t="s">
        <v>6182</v>
      </c>
      <c r="J21" s="25" t="s">
        <v>6183</v>
      </c>
      <c r="K21" s="25" t="s">
        <v>43</v>
      </c>
      <c r="L21" s="25" t="s">
        <v>552</v>
      </c>
      <c r="M21" s="25">
        <v>210</v>
      </c>
      <c r="N21" s="25">
        <v>2.5179999999999999E-5</v>
      </c>
      <c r="O21" s="25">
        <v>1.522E-5</v>
      </c>
      <c r="P21" s="25" t="s">
        <v>24</v>
      </c>
    </row>
    <row r="22" spans="1:16" s="25" customFormat="1" x14ac:dyDescent="0.25">
      <c r="A22" s="25" t="s">
        <v>69</v>
      </c>
      <c r="B22" s="25" t="s">
        <v>36</v>
      </c>
      <c r="C22" s="25">
        <v>235404960</v>
      </c>
      <c r="D22" s="25">
        <v>235404960</v>
      </c>
      <c r="E22" s="25" t="s">
        <v>37</v>
      </c>
      <c r="F22" s="25" t="s">
        <v>38</v>
      </c>
      <c r="G22" s="25" t="s">
        <v>6118</v>
      </c>
      <c r="H22" s="25" t="s">
        <v>6235</v>
      </c>
      <c r="I22" s="25" t="s">
        <v>6236</v>
      </c>
      <c r="J22" s="25" t="s">
        <v>6237</v>
      </c>
      <c r="K22" s="25" t="s">
        <v>43</v>
      </c>
      <c r="L22" s="25" t="s">
        <v>590</v>
      </c>
      <c r="M22" s="25">
        <v>97</v>
      </c>
      <c r="N22" s="25" t="s">
        <v>24</v>
      </c>
      <c r="O22" s="25" t="s">
        <v>24</v>
      </c>
      <c r="P22" s="25" t="s">
        <v>24</v>
      </c>
    </row>
    <row r="23" spans="1:16" s="25" customFormat="1" x14ac:dyDescent="0.25">
      <c r="A23" s="25" t="s">
        <v>69</v>
      </c>
      <c r="B23" s="25" t="s">
        <v>116</v>
      </c>
      <c r="C23" s="25">
        <v>50053606</v>
      </c>
      <c r="D23" s="25">
        <v>50053606</v>
      </c>
      <c r="E23" s="25" t="s">
        <v>38</v>
      </c>
      <c r="F23" s="25" t="s">
        <v>37</v>
      </c>
      <c r="G23" s="25" t="s">
        <v>6124</v>
      </c>
      <c r="H23" s="25" t="s">
        <v>6248</v>
      </c>
      <c r="I23" s="25" t="s">
        <v>6249</v>
      </c>
      <c r="J23" s="25" t="s">
        <v>6250</v>
      </c>
      <c r="K23" s="25" t="s">
        <v>43</v>
      </c>
      <c r="L23" s="25" t="s">
        <v>593</v>
      </c>
      <c r="M23" s="25">
        <v>205</v>
      </c>
      <c r="N23" s="25" t="s">
        <v>24</v>
      </c>
      <c r="O23" s="25" t="s">
        <v>24</v>
      </c>
      <c r="P23" s="25" t="s">
        <v>24</v>
      </c>
    </row>
    <row r="24" spans="1:16" s="25" customFormat="1" x14ac:dyDescent="0.25">
      <c r="A24" s="25" t="s">
        <v>69</v>
      </c>
      <c r="B24" s="25" t="s">
        <v>493</v>
      </c>
      <c r="C24" s="25">
        <v>79221834</v>
      </c>
      <c r="D24" s="25">
        <v>79221834</v>
      </c>
      <c r="E24" s="25" t="s">
        <v>17</v>
      </c>
      <c r="F24" s="25" t="s">
        <v>59</v>
      </c>
      <c r="G24" s="25" t="s">
        <v>6122</v>
      </c>
      <c r="H24" s="25" t="s">
        <v>6243</v>
      </c>
      <c r="I24" s="25" t="s">
        <v>1634</v>
      </c>
      <c r="J24" s="25" t="s">
        <v>6244</v>
      </c>
      <c r="K24" s="25" t="s">
        <v>43</v>
      </c>
      <c r="L24" s="25" t="s">
        <v>6121</v>
      </c>
      <c r="M24" s="25">
        <v>163</v>
      </c>
      <c r="N24" s="25" t="s">
        <v>24</v>
      </c>
      <c r="O24" s="25" t="s">
        <v>24</v>
      </c>
      <c r="P24" s="25" t="s">
        <v>24</v>
      </c>
    </row>
    <row r="25" spans="1:16" s="25" customFormat="1" x14ac:dyDescent="0.25">
      <c r="A25" s="25" t="s">
        <v>69</v>
      </c>
      <c r="B25" s="2" t="s">
        <v>493</v>
      </c>
      <c r="C25" s="2">
        <v>45408408</v>
      </c>
      <c r="D25" s="2">
        <v>45408408</v>
      </c>
      <c r="E25" s="2" t="s">
        <v>17</v>
      </c>
      <c r="F25" s="2" t="s">
        <v>59</v>
      </c>
      <c r="G25" s="2" t="s">
        <v>6143</v>
      </c>
      <c r="H25" s="2" t="s">
        <v>6291</v>
      </c>
      <c r="I25" s="2" t="s">
        <v>6292</v>
      </c>
      <c r="J25" s="2" t="s">
        <v>6293</v>
      </c>
      <c r="K25" s="2" t="s">
        <v>43</v>
      </c>
      <c r="L25" s="2" t="s">
        <v>6142</v>
      </c>
      <c r="M25" s="2">
        <v>198</v>
      </c>
      <c r="N25" s="2">
        <v>1E-4</v>
      </c>
      <c r="O25" s="2">
        <v>2.0000000000000001E-4</v>
      </c>
      <c r="P25" s="2" t="s">
        <v>24</v>
      </c>
    </row>
    <row r="26" spans="1:16" s="25" customFormat="1" x14ac:dyDescent="0.25">
      <c r="A26" s="25" t="s">
        <v>69</v>
      </c>
      <c r="B26" s="2" t="s">
        <v>204</v>
      </c>
      <c r="C26" s="2">
        <v>127670425</v>
      </c>
      <c r="D26" s="2">
        <v>127670425</v>
      </c>
      <c r="E26" s="2" t="s">
        <v>38</v>
      </c>
      <c r="F26" s="2" t="s">
        <v>37</v>
      </c>
      <c r="G26" s="2" t="s">
        <v>6144</v>
      </c>
      <c r="H26" s="2" t="s">
        <v>6294</v>
      </c>
      <c r="I26" s="2" t="s">
        <v>6295</v>
      </c>
      <c r="J26" s="2" t="s">
        <v>6296</v>
      </c>
      <c r="K26" s="2" t="s">
        <v>43</v>
      </c>
      <c r="L26" s="2" t="s">
        <v>1846</v>
      </c>
      <c r="M26" s="2">
        <v>211</v>
      </c>
      <c r="N26" s="2" t="s">
        <v>24</v>
      </c>
      <c r="O26" s="2" t="s">
        <v>24</v>
      </c>
      <c r="P26" s="2" t="s">
        <v>24</v>
      </c>
    </row>
    <row r="27" spans="1:16" s="25" customFormat="1" x14ac:dyDescent="0.25">
      <c r="A27" s="25" t="s">
        <v>69</v>
      </c>
      <c r="B27" s="25" t="s">
        <v>99</v>
      </c>
      <c r="C27" s="25">
        <v>42079738</v>
      </c>
      <c r="D27" s="25">
        <v>42079738</v>
      </c>
      <c r="E27" s="25" t="s">
        <v>17</v>
      </c>
      <c r="F27" s="25" t="s">
        <v>59</v>
      </c>
      <c r="G27" s="25" t="s">
        <v>6120</v>
      </c>
      <c r="H27" s="25" t="s">
        <v>6240</v>
      </c>
      <c r="I27" s="25" t="s">
        <v>6241</v>
      </c>
      <c r="J27" s="25" t="s">
        <v>6242</v>
      </c>
      <c r="K27" s="25" t="s">
        <v>43</v>
      </c>
      <c r="L27" s="25" t="s">
        <v>6121</v>
      </c>
      <c r="M27" s="25">
        <v>299</v>
      </c>
      <c r="N27" s="25" t="s">
        <v>24</v>
      </c>
      <c r="O27" s="25" t="s">
        <v>24</v>
      </c>
      <c r="P27" s="25" t="s">
        <v>24</v>
      </c>
    </row>
    <row r="28" spans="1:16" s="25" customFormat="1" x14ac:dyDescent="0.25">
      <c r="A28" s="25" t="s">
        <v>69</v>
      </c>
      <c r="B28" s="25" t="s">
        <v>36</v>
      </c>
      <c r="C28" s="25">
        <v>133402871</v>
      </c>
      <c r="D28" s="25">
        <v>133402871</v>
      </c>
      <c r="E28" s="25" t="s">
        <v>17</v>
      </c>
      <c r="F28" s="25" t="s">
        <v>59</v>
      </c>
      <c r="G28" s="25" t="s">
        <v>6126</v>
      </c>
      <c r="H28" s="25" t="s">
        <v>6254</v>
      </c>
      <c r="I28" s="25" t="s">
        <v>6255</v>
      </c>
      <c r="J28" s="25" t="s">
        <v>6256</v>
      </c>
      <c r="K28" s="25" t="s">
        <v>43</v>
      </c>
      <c r="L28" s="25" t="s">
        <v>595</v>
      </c>
      <c r="M28" s="25">
        <v>355</v>
      </c>
      <c r="N28" s="25">
        <v>8.2449999999999998E-6</v>
      </c>
      <c r="O28" s="25">
        <v>0</v>
      </c>
      <c r="P28" s="25" t="s">
        <v>6127</v>
      </c>
    </row>
    <row r="29" spans="1:16" s="25" customFormat="1" x14ac:dyDescent="0.25">
      <c r="A29" s="25" t="s">
        <v>69</v>
      </c>
      <c r="B29" s="25" t="s">
        <v>242</v>
      </c>
      <c r="C29" s="25">
        <v>146480607</v>
      </c>
      <c r="D29" s="25">
        <v>146480607</v>
      </c>
      <c r="E29" s="25" t="s">
        <v>38</v>
      </c>
      <c r="F29" s="25" t="s">
        <v>37</v>
      </c>
      <c r="G29" s="25" t="s">
        <v>6106</v>
      </c>
      <c r="H29" s="25" t="s">
        <v>6202</v>
      </c>
      <c r="I29" s="25" t="s">
        <v>6203</v>
      </c>
      <c r="J29" s="25" t="s">
        <v>6204</v>
      </c>
      <c r="K29" s="25" t="s">
        <v>43</v>
      </c>
      <c r="L29" s="25" t="s">
        <v>717</v>
      </c>
      <c r="M29" s="25">
        <v>250</v>
      </c>
      <c r="N29" s="25">
        <v>4.1220000000000002E-5</v>
      </c>
      <c r="O29" s="25">
        <v>2.9989999999999999E-5</v>
      </c>
      <c r="P29" s="25" t="s">
        <v>6107</v>
      </c>
    </row>
    <row r="30" spans="1:16" s="25" customFormat="1" x14ac:dyDescent="0.25">
      <c r="A30" s="25" t="s">
        <v>69</v>
      </c>
      <c r="B30" s="25" t="s">
        <v>170</v>
      </c>
      <c r="C30" s="25">
        <v>9956279</v>
      </c>
      <c r="D30" s="25">
        <v>9956279</v>
      </c>
      <c r="E30" s="25" t="s">
        <v>38</v>
      </c>
      <c r="F30" s="25" t="s">
        <v>37</v>
      </c>
      <c r="G30" s="25" t="s">
        <v>6094</v>
      </c>
      <c r="H30" s="25" t="s">
        <v>6178</v>
      </c>
      <c r="I30" s="25" t="s">
        <v>6179</v>
      </c>
      <c r="J30" s="25" t="s">
        <v>6180</v>
      </c>
      <c r="K30" s="25" t="s">
        <v>43</v>
      </c>
      <c r="L30" s="25" t="s">
        <v>1669</v>
      </c>
      <c r="M30" s="25">
        <v>201</v>
      </c>
      <c r="N30" s="25">
        <v>0.46089999999999998</v>
      </c>
      <c r="O30" s="25">
        <v>0.53800000000000003</v>
      </c>
      <c r="P30" s="25" t="s">
        <v>24</v>
      </c>
    </row>
    <row r="31" spans="1:16" s="25" customFormat="1" x14ac:dyDescent="0.25">
      <c r="A31" s="25" t="s">
        <v>69</v>
      </c>
      <c r="B31" s="25" t="s">
        <v>70</v>
      </c>
      <c r="C31" s="25">
        <v>15212286</v>
      </c>
      <c r="D31" s="25">
        <v>15212286</v>
      </c>
      <c r="E31" s="25" t="s">
        <v>37</v>
      </c>
      <c r="F31" s="25" t="s">
        <v>17</v>
      </c>
      <c r="G31" s="25" t="s">
        <v>6115</v>
      </c>
      <c r="H31" s="25" t="s">
        <v>6220</v>
      </c>
      <c r="I31" s="25" t="s">
        <v>6221</v>
      </c>
      <c r="J31" s="25" t="s">
        <v>6222</v>
      </c>
      <c r="K31" s="25" t="s">
        <v>43</v>
      </c>
      <c r="L31" s="25" t="s">
        <v>581</v>
      </c>
      <c r="M31" s="25">
        <v>158</v>
      </c>
      <c r="N31" s="25" t="s">
        <v>24</v>
      </c>
      <c r="O31" s="25" t="s">
        <v>24</v>
      </c>
      <c r="P31" s="25" t="s">
        <v>24</v>
      </c>
    </row>
    <row r="32" spans="1:16" s="25" customFormat="1" x14ac:dyDescent="0.25">
      <c r="A32" s="25" t="s">
        <v>69</v>
      </c>
      <c r="B32" s="25" t="s">
        <v>541</v>
      </c>
      <c r="C32" s="25">
        <v>24126730</v>
      </c>
      <c r="D32" s="25">
        <v>24126730</v>
      </c>
      <c r="E32" s="25" t="s">
        <v>38</v>
      </c>
      <c r="F32" s="25" t="s">
        <v>37</v>
      </c>
      <c r="G32" s="25" t="s">
        <v>6111</v>
      </c>
      <c r="H32" s="25" t="s">
        <v>6211</v>
      </c>
      <c r="I32" s="25" t="s">
        <v>6212</v>
      </c>
      <c r="J32" s="25" t="s">
        <v>6213</v>
      </c>
      <c r="K32" s="25" t="s">
        <v>43</v>
      </c>
      <c r="L32" s="25" t="s">
        <v>6112</v>
      </c>
      <c r="M32" s="25">
        <v>125</v>
      </c>
      <c r="N32" s="25" t="s">
        <v>24</v>
      </c>
      <c r="O32" s="25" t="s">
        <v>24</v>
      </c>
      <c r="P32" s="25" t="s">
        <v>24</v>
      </c>
    </row>
    <row r="33" spans="1:16" s="25" customFormat="1" x14ac:dyDescent="0.25">
      <c r="A33" s="25" t="s">
        <v>69</v>
      </c>
      <c r="B33" s="25" t="s">
        <v>394</v>
      </c>
      <c r="C33" s="25">
        <v>54745497</v>
      </c>
      <c r="D33" s="25">
        <v>54745497</v>
      </c>
      <c r="E33" s="25" t="s">
        <v>38</v>
      </c>
      <c r="F33" s="25" t="s">
        <v>37</v>
      </c>
      <c r="G33" s="25" t="s">
        <v>6140</v>
      </c>
      <c r="H33" s="25" t="s">
        <v>6288</v>
      </c>
      <c r="I33" s="25" t="s">
        <v>6289</v>
      </c>
      <c r="J33" s="25" t="s">
        <v>6290</v>
      </c>
      <c r="K33" s="25" t="s">
        <v>43</v>
      </c>
      <c r="L33" s="25" t="s">
        <v>637</v>
      </c>
      <c r="M33" s="25">
        <v>115</v>
      </c>
      <c r="N33" s="25">
        <v>2.5999999999999999E-2</v>
      </c>
      <c r="O33" s="25">
        <v>1.9E-2</v>
      </c>
      <c r="P33" s="25" t="s">
        <v>24</v>
      </c>
    </row>
    <row r="34" spans="1:16" s="25" customFormat="1" x14ac:dyDescent="0.25">
      <c r="A34" s="25" t="s">
        <v>69</v>
      </c>
      <c r="B34" s="25" t="s">
        <v>36</v>
      </c>
      <c r="C34" s="25">
        <v>128389826</v>
      </c>
      <c r="D34" s="25">
        <v>128389826</v>
      </c>
      <c r="E34" s="25" t="s">
        <v>38</v>
      </c>
      <c r="F34" s="25" t="s">
        <v>17</v>
      </c>
      <c r="G34" s="25" t="s">
        <v>6135</v>
      </c>
      <c r="H34" s="25" t="s">
        <v>6271</v>
      </c>
      <c r="I34" s="25" t="s">
        <v>6272</v>
      </c>
      <c r="J34" s="25" t="s">
        <v>6273</v>
      </c>
      <c r="K34" s="25" t="s">
        <v>43</v>
      </c>
      <c r="L34" s="25" t="s">
        <v>610</v>
      </c>
      <c r="M34" s="25">
        <v>204</v>
      </c>
      <c r="N34" s="25" t="s">
        <v>24</v>
      </c>
      <c r="O34" s="25" t="s">
        <v>24</v>
      </c>
      <c r="P34" s="25" t="s">
        <v>24</v>
      </c>
    </row>
    <row r="35" spans="1:16" s="25" customFormat="1" x14ac:dyDescent="0.25">
      <c r="A35" s="25" t="s">
        <v>69</v>
      </c>
      <c r="B35" s="25" t="s">
        <v>170</v>
      </c>
      <c r="C35" s="25">
        <v>113440644</v>
      </c>
      <c r="D35" s="25">
        <v>113440644</v>
      </c>
      <c r="E35" s="25" t="s">
        <v>38</v>
      </c>
      <c r="F35" s="25" t="s">
        <v>37</v>
      </c>
      <c r="G35" s="25" t="s">
        <v>6117</v>
      </c>
      <c r="H35" s="25" t="s">
        <v>6232</v>
      </c>
      <c r="I35" s="25" t="s">
        <v>6233</v>
      </c>
      <c r="J35" s="25" t="s">
        <v>6234</v>
      </c>
      <c r="K35" s="25" t="s">
        <v>43</v>
      </c>
      <c r="L35" s="25" t="s">
        <v>734</v>
      </c>
      <c r="M35" s="25">
        <v>201</v>
      </c>
      <c r="N35" s="25" t="s">
        <v>24</v>
      </c>
      <c r="O35" s="25" t="s">
        <v>24</v>
      </c>
      <c r="P35" s="25" t="s">
        <v>24</v>
      </c>
    </row>
    <row r="36" spans="1:16" s="25" customFormat="1" x14ac:dyDescent="0.25">
      <c r="A36" s="25" t="s">
        <v>69</v>
      </c>
      <c r="B36" s="25" t="s">
        <v>53</v>
      </c>
      <c r="C36" s="25">
        <v>450165</v>
      </c>
      <c r="D36" s="25">
        <v>450165</v>
      </c>
      <c r="E36" s="25" t="s">
        <v>59</v>
      </c>
      <c r="F36" s="25" t="s">
        <v>17</v>
      </c>
      <c r="G36" s="25" t="s">
        <v>6123</v>
      </c>
      <c r="H36" s="25" t="s">
        <v>6245</v>
      </c>
      <c r="I36" s="25" t="s">
        <v>6246</v>
      </c>
      <c r="J36" s="25" t="s">
        <v>6247</v>
      </c>
      <c r="K36" s="25" t="s">
        <v>43</v>
      </c>
      <c r="L36" s="25" t="s">
        <v>593</v>
      </c>
      <c r="M36" s="25">
        <v>118</v>
      </c>
      <c r="N36" s="25">
        <v>0.49730000000000002</v>
      </c>
      <c r="O36" s="25">
        <v>0.43309999999999998</v>
      </c>
      <c r="P36" s="25" t="s">
        <v>24</v>
      </c>
    </row>
    <row r="37" spans="1:16" s="25" customFormat="1" x14ac:dyDescent="0.25">
      <c r="A37" s="25" t="s">
        <v>69</v>
      </c>
      <c r="B37" s="25" t="s">
        <v>142</v>
      </c>
      <c r="C37" s="25">
        <v>228479709</v>
      </c>
      <c r="D37" s="25">
        <v>228479709</v>
      </c>
      <c r="E37" s="25" t="s">
        <v>38</v>
      </c>
      <c r="F37" s="25" t="s">
        <v>37</v>
      </c>
      <c r="G37" s="25" t="s">
        <v>6101</v>
      </c>
      <c r="H37" s="25" t="s">
        <v>6193</v>
      </c>
      <c r="I37" s="25" t="s">
        <v>6194</v>
      </c>
      <c r="J37" s="25" t="s">
        <v>6195</v>
      </c>
      <c r="K37" s="25" t="s">
        <v>43</v>
      </c>
      <c r="L37" s="25" t="s">
        <v>44</v>
      </c>
      <c r="M37" s="25">
        <v>163</v>
      </c>
      <c r="N37" s="25" t="s">
        <v>24</v>
      </c>
      <c r="O37" s="25" t="s">
        <v>24</v>
      </c>
      <c r="P37" s="25" t="s">
        <v>24</v>
      </c>
    </row>
    <row r="38" spans="1:16" s="25" customFormat="1" x14ac:dyDescent="0.25">
      <c r="A38" s="25" t="s">
        <v>69</v>
      </c>
      <c r="B38" s="25" t="s">
        <v>493</v>
      </c>
      <c r="C38" s="25">
        <v>28211953</v>
      </c>
      <c r="D38" s="25">
        <v>28211953</v>
      </c>
      <c r="E38" s="25" t="s">
        <v>17</v>
      </c>
      <c r="F38" s="25" t="s">
        <v>59</v>
      </c>
      <c r="G38" s="25" t="s">
        <v>6133</v>
      </c>
      <c r="H38" s="25" t="s">
        <v>6268</v>
      </c>
      <c r="I38" s="25" t="s">
        <v>6269</v>
      </c>
      <c r="J38" s="25" t="s">
        <v>6270</v>
      </c>
      <c r="K38" s="25" t="s">
        <v>43</v>
      </c>
      <c r="L38" s="25" t="s">
        <v>6134</v>
      </c>
      <c r="M38" s="25">
        <v>257</v>
      </c>
      <c r="N38" s="25">
        <v>3.8980000000000003E-5</v>
      </c>
      <c r="O38" s="25">
        <v>0</v>
      </c>
      <c r="P38" s="25" t="s">
        <v>24</v>
      </c>
    </row>
    <row r="39" spans="1:16" s="25" customFormat="1" x14ac:dyDescent="0.25">
      <c r="A39" s="25" t="s">
        <v>69</v>
      </c>
      <c r="B39" s="25" t="s">
        <v>16</v>
      </c>
      <c r="C39" s="25">
        <v>45886480</v>
      </c>
      <c r="D39" s="25">
        <v>45886480</v>
      </c>
      <c r="E39" s="25" t="s">
        <v>17</v>
      </c>
      <c r="F39" s="25" t="s">
        <v>59</v>
      </c>
      <c r="G39" s="25" t="s">
        <v>6138</v>
      </c>
      <c r="H39" s="25" t="s">
        <v>6283</v>
      </c>
      <c r="I39" s="25" t="s">
        <v>6284</v>
      </c>
      <c r="J39" s="25" t="s">
        <v>6285</v>
      </c>
      <c r="K39" s="25" t="s">
        <v>43</v>
      </c>
      <c r="L39" s="25" t="s">
        <v>633</v>
      </c>
      <c r="M39" s="25">
        <v>227</v>
      </c>
      <c r="N39" s="25">
        <v>1.6540000000000001E-5</v>
      </c>
      <c r="O39" s="25">
        <v>3.0139999999999999E-5</v>
      </c>
      <c r="P39" s="25" t="s">
        <v>6139</v>
      </c>
    </row>
    <row r="40" spans="1:16" s="25" customFormat="1" x14ac:dyDescent="0.25">
      <c r="A40" s="25" t="s">
        <v>69</v>
      </c>
      <c r="B40" s="25" t="s">
        <v>45</v>
      </c>
      <c r="C40" s="25">
        <v>169606649</v>
      </c>
      <c r="D40" s="25">
        <v>169606649</v>
      </c>
      <c r="E40" s="25" t="s">
        <v>17</v>
      </c>
      <c r="F40" s="25" t="s">
        <v>37</v>
      </c>
      <c r="G40" s="25" t="s">
        <v>6097</v>
      </c>
      <c r="H40" s="25" t="s">
        <v>6184</v>
      </c>
      <c r="I40" s="25" t="s">
        <v>6185</v>
      </c>
      <c r="J40" s="25" t="s">
        <v>6186</v>
      </c>
      <c r="K40" s="25" t="s">
        <v>43</v>
      </c>
      <c r="L40" s="25" t="s">
        <v>681</v>
      </c>
      <c r="M40" s="25">
        <v>195</v>
      </c>
      <c r="N40" s="25">
        <v>0.1138</v>
      </c>
      <c r="O40" s="25">
        <v>8.09E-2</v>
      </c>
      <c r="P40" s="25" t="s">
        <v>24</v>
      </c>
    </row>
    <row r="41" spans="1:16" s="25" customFormat="1" x14ac:dyDescent="0.25">
      <c r="A41" s="25" t="s">
        <v>69</v>
      </c>
      <c r="B41" s="25" t="s">
        <v>45</v>
      </c>
      <c r="C41" s="25">
        <v>31144262</v>
      </c>
      <c r="D41" s="25">
        <v>31144262</v>
      </c>
      <c r="E41" s="25" t="s">
        <v>38</v>
      </c>
      <c r="F41" s="25" t="s">
        <v>37</v>
      </c>
      <c r="G41" s="25" t="s">
        <v>6136</v>
      </c>
      <c r="H41" s="25" t="s">
        <v>6277</v>
      </c>
      <c r="I41" s="25" t="s">
        <v>6278</v>
      </c>
      <c r="J41" s="25" t="s">
        <v>6279</v>
      </c>
      <c r="K41" s="25" t="s">
        <v>43</v>
      </c>
      <c r="L41" s="25" t="s">
        <v>619</v>
      </c>
      <c r="M41" s="25">
        <v>249</v>
      </c>
      <c r="N41" s="25" t="s">
        <v>24</v>
      </c>
      <c r="O41" s="25" t="s">
        <v>24</v>
      </c>
      <c r="P41" s="25" t="s">
        <v>24</v>
      </c>
    </row>
    <row r="42" spans="1:16" s="25" customFormat="1" x14ac:dyDescent="0.25">
      <c r="A42" s="25" t="s">
        <v>69</v>
      </c>
      <c r="B42" s="25" t="s">
        <v>204</v>
      </c>
      <c r="C42" s="25">
        <v>140215364</v>
      </c>
      <c r="D42" s="25">
        <v>140215364</v>
      </c>
      <c r="E42" s="25" t="s">
        <v>38</v>
      </c>
      <c r="F42" s="25" t="s">
        <v>17</v>
      </c>
      <c r="G42" s="25" t="s">
        <v>6131</v>
      </c>
      <c r="H42" s="25" t="s">
        <v>6265</v>
      </c>
      <c r="I42" s="25" t="s">
        <v>6266</v>
      </c>
      <c r="J42" s="25" t="s">
        <v>6267</v>
      </c>
      <c r="K42" s="25" t="s">
        <v>43</v>
      </c>
      <c r="L42" s="25" t="s">
        <v>6132</v>
      </c>
      <c r="M42" s="25">
        <v>253</v>
      </c>
      <c r="N42" s="25" t="s">
        <v>24</v>
      </c>
      <c r="O42" s="25" t="s">
        <v>24</v>
      </c>
      <c r="P42" s="25" t="s">
        <v>24</v>
      </c>
    </row>
    <row r="43" spans="1:16" s="25" customFormat="1" x14ac:dyDescent="0.25">
      <c r="A43" s="25" t="s">
        <v>69</v>
      </c>
      <c r="B43" s="25" t="s">
        <v>204</v>
      </c>
      <c r="C43" s="25">
        <v>140811165</v>
      </c>
      <c r="D43" s="25">
        <v>140811165</v>
      </c>
      <c r="E43" s="25" t="s">
        <v>17</v>
      </c>
      <c r="F43" s="25" t="s">
        <v>59</v>
      </c>
      <c r="G43" s="25" t="s">
        <v>6137</v>
      </c>
      <c r="H43" s="25" t="s">
        <v>6280</v>
      </c>
      <c r="I43" s="25" t="s">
        <v>6281</v>
      </c>
      <c r="J43" s="25" t="s">
        <v>6282</v>
      </c>
      <c r="K43" s="25" t="s">
        <v>43</v>
      </c>
      <c r="L43" s="25" t="s">
        <v>619</v>
      </c>
      <c r="M43" s="25">
        <v>268</v>
      </c>
      <c r="N43" s="25" t="s">
        <v>24</v>
      </c>
      <c r="O43" s="25" t="s">
        <v>24</v>
      </c>
      <c r="P43" s="25" t="s">
        <v>24</v>
      </c>
    </row>
    <row r="44" spans="1:16" s="25" customFormat="1" x14ac:dyDescent="0.25">
      <c r="A44" s="25" t="s">
        <v>69</v>
      </c>
      <c r="B44" s="25" t="s">
        <v>99</v>
      </c>
      <c r="C44" s="25">
        <v>82474786</v>
      </c>
      <c r="D44" s="25">
        <v>82474786</v>
      </c>
      <c r="E44" s="25" t="s">
        <v>38</v>
      </c>
      <c r="F44" s="25" t="s">
        <v>37</v>
      </c>
      <c r="G44" s="25" t="s">
        <v>260</v>
      </c>
      <c r="H44" s="25" t="s">
        <v>261</v>
      </c>
      <c r="I44" s="25" t="s">
        <v>6286</v>
      </c>
      <c r="J44" s="25" t="s">
        <v>6287</v>
      </c>
      <c r="K44" s="25" t="s">
        <v>43</v>
      </c>
      <c r="L44" s="25" t="s">
        <v>637</v>
      </c>
      <c r="M44" s="25">
        <v>197</v>
      </c>
      <c r="N44" s="25" t="s">
        <v>24</v>
      </c>
      <c r="O44" s="25" t="s">
        <v>24</v>
      </c>
      <c r="P44" s="25" t="s">
        <v>24</v>
      </c>
    </row>
    <row r="45" spans="1:16" s="25" customFormat="1" x14ac:dyDescent="0.25">
      <c r="A45" s="25" t="s">
        <v>69</v>
      </c>
      <c r="B45" s="25" t="s">
        <v>204</v>
      </c>
      <c r="C45" s="25">
        <v>74981103</v>
      </c>
      <c r="D45" s="25">
        <v>74981103</v>
      </c>
      <c r="E45" s="25" t="s">
        <v>17</v>
      </c>
      <c r="F45" s="25" t="s">
        <v>59</v>
      </c>
      <c r="G45" s="25" t="s">
        <v>6085</v>
      </c>
      <c r="H45" s="25" t="s">
        <v>6160</v>
      </c>
      <c r="I45" s="25" t="s">
        <v>6161</v>
      </c>
      <c r="J45" s="25" t="s">
        <v>6162</v>
      </c>
      <c r="K45" s="25" t="s">
        <v>43</v>
      </c>
      <c r="L45" s="25" t="s">
        <v>6086</v>
      </c>
      <c r="M45" s="25">
        <v>261</v>
      </c>
      <c r="N45" s="25">
        <v>1.0999999999999999E-2</v>
      </c>
      <c r="O45" s="25">
        <v>1.7299999999999999E-2</v>
      </c>
      <c r="P45" s="25" t="s">
        <v>24</v>
      </c>
    </row>
    <row r="46" spans="1:16" s="25" customFormat="1" x14ac:dyDescent="0.25">
      <c r="A46" s="25" t="s">
        <v>69</v>
      </c>
      <c r="B46" s="25" t="s">
        <v>142</v>
      </c>
      <c r="C46" s="25">
        <v>214171016</v>
      </c>
      <c r="D46" s="25">
        <v>214171016</v>
      </c>
      <c r="E46" s="25" t="s">
        <v>17</v>
      </c>
      <c r="F46" s="25" t="s">
        <v>59</v>
      </c>
      <c r="G46" s="25" t="s">
        <v>6113</v>
      </c>
      <c r="H46" s="25" t="s">
        <v>6214</v>
      </c>
      <c r="I46" s="25" t="s">
        <v>6215</v>
      </c>
      <c r="J46" s="25" t="s">
        <v>6216</v>
      </c>
      <c r="K46" s="25" t="s">
        <v>43</v>
      </c>
      <c r="L46" s="25" t="s">
        <v>441</v>
      </c>
      <c r="M46" s="25">
        <v>186</v>
      </c>
      <c r="N46" s="25" t="s">
        <v>24</v>
      </c>
      <c r="O46" s="25" t="s">
        <v>24</v>
      </c>
      <c r="P46" s="25" t="s">
        <v>24</v>
      </c>
    </row>
    <row r="47" spans="1:16" s="25" customFormat="1" x14ac:dyDescent="0.25">
      <c r="A47" s="25" t="s">
        <v>69</v>
      </c>
      <c r="B47" s="25" t="s">
        <v>99</v>
      </c>
      <c r="C47" s="25">
        <v>75517576</v>
      </c>
      <c r="D47" s="25">
        <v>75517576</v>
      </c>
      <c r="E47" s="25" t="s">
        <v>17</v>
      </c>
      <c r="F47" s="25" t="s">
        <v>59</v>
      </c>
      <c r="G47" s="25" t="s">
        <v>6109</v>
      </c>
      <c r="H47" s="25" t="s">
        <v>6208</v>
      </c>
      <c r="I47" s="25" t="s">
        <v>6209</v>
      </c>
      <c r="J47" s="25" t="s">
        <v>6210</v>
      </c>
      <c r="K47" s="25" t="s">
        <v>43</v>
      </c>
      <c r="L47" s="25" t="s">
        <v>6110</v>
      </c>
      <c r="M47" s="25">
        <v>290</v>
      </c>
      <c r="N47" s="25" t="s">
        <v>24</v>
      </c>
      <c r="O47" s="25" t="s">
        <v>24</v>
      </c>
      <c r="P47" s="25" t="s">
        <v>24</v>
      </c>
    </row>
    <row r="48" spans="1:16" s="25" customFormat="1" x14ac:dyDescent="0.25">
      <c r="A48" s="25" t="s">
        <v>69</v>
      </c>
      <c r="B48" s="25" t="s">
        <v>70</v>
      </c>
      <c r="C48" s="25">
        <v>62380859</v>
      </c>
      <c r="D48" s="25">
        <v>62380859</v>
      </c>
      <c r="E48" s="25" t="s">
        <v>17</v>
      </c>
      <c r="F48" s="25" t="s">
        <v>59</v>
      </c>
      <c r="G48" s="25" t="s">
        <v>6119</v>
      </c>
      <c r="H48" s="25" t="s">
        <v>6238</v>
      </c>
      <c r="I48" s="25" t="s">
        <v>1150</v>
      </c>
      <c r="J48" s="25" t="s">
        <v>6239</v>
      </c>
      <c r="K48" s="25" t="s">
        <v>43</v>
      </c>
      <c r="L48" s="25" t="s">
        <v>590</v>
      </c>
      <c r="M48" s="25">
        <v>216</v>
      </c>
      <c r="N48" s="25">
        <v>1.8070000000000001E-5</v>
      </c>
      <c r="O48" s="25">
        <v>3.2400000000000001E-5</v>
      </c>
      <c r="P48" s="25" t="s">
        <v>24</v>
      </c>
    </row>
    <row r="49" spans="1:19" s="25" customFormat="1" x14ac:dyDescent="0.25">
      <c r="A49" s="25" t="s">
        <v>69</v>
      </c>
      <c r="B49" s="25" t="s">
        <v>36</v>
      </c>
      <c r="C49" s="25">
        <v>218954072</v>
      </c>
      <c r="D49" s="25">
        <v>218954072</v>
      </c>
      <c r="E49" s="25" t="s">
        <v>17</v>
      </c>
      <c r="F49" s="25" t="s">
        <v>59</v>
      </c>
      <c r="G49" s="25" t="s">
        <v>6130</v>
      </c>
      <c r="H49" s="25" t="s">
        <v>6262</v>
      </c>
      <c r="I49" s="25" t="s">
        <v>6263</v>
      </c>
      <c r="J49" s="25" t="s">
        <v>6264</v>
      </c>
      <c r="K49" s="25" t="s">
        <v>43</v>
      </c>
      <c r="L49" s="25" t="s">
        <v>6129</v>
      </c>
      <c r="M49" s="25">
        <v>150</v>
      </c>
      <c r="N49" s="25" t="s">
        <v>24</v>
      </c>
      <c r="O49" s="25" t="s">
        <v>24</v>
      </c>
      <c r="P49" s="25" t="s">
        <v>24</v>
      </c>
    </row>
    <row r="50" spans="1:19" s="25" customFormat="1" x14ac:dyDescent="0.25">
      <c r="A50" s="25" t="s">
        <v>69</v>
      </c>
      <c r="B50" s="25" t="s">
        <v>394</v>
      </c>
      <c r="C50" s="25">
        <v>51961361</v>
      </c>
      <c r="D50" s="25">
        <v>51961361</v>
      </c>
      <c r="E50" s="25" t="s">
        <v>17</v>
      </c>
      <c r="F50" s="25" t="s">
        <v>59</v>
      </c>
      <c r="G50" s="25" t="s">
        <v>6098</v>
      </c>
      <c r="H50" s="25" t="s">
        <v>6187</v>
      </c>
      <c r="I50" s="25" t="s">
        <v>6188</v>
      </c>
      <c r="J50" s="25" t="s">
        <v>6189</v>
      </c>
      <c r="K50" s="25" t="s">
        <v>43</v>
      </c>
      <c r="L50" s="25" t="s">
        <v>557</v>
      </c>
      <c r="M50" s="25">
        <v>214</v>
      </c>
      <c r="N50" s="25" t="s">
        <v>24</v>
      </c>
      <c r="O50" s="25" t="s">
        <v>24</v>
      </c>
      <c r="P50" s="25" t="s">
        <v>24</v>
      </c>
    </row>
    <row r="51" spans="1:19" x14ac:dyDescent="0.25">
      <c r="A51" s="25" t="s">
        <v>69</v>
      </c>
      <c r="B51" s="25" t="s">
        <v>242</v>
      </c>
      <c r="C51" s="25">
        <v>25862609</v>
      </c>
      <c r="D51" s="25">
        <v>25862609</v>
      </c>
      <c r="E51" s="25" t="s">
        <v>38</v>
      </c>
      <c r="F51" s="25" t="s">
        <v>37</v>
      </c>
      <c r="G51" s="25" t="s">
        <v>6125</v>
      </c>
      <c r="H51" s="25" t="s">
        <v>6251</v>
      </c>
      <c r="I51" s="25" t="s">
        <v>6252</v>
      </c>
      <c r="J51" s="25" t="s">
        <v>6253</v>
      </c>
      <c r="K51" s="25" t="s">
        <v>43</v>
      </c>
      <c r="L51" s="25" t="s">
        <v>1861</v>
      </c>
      <c r="M51" s="25">
        <v>254</v>
      </c>
      <c r="N51" s="25">
        <v>4.1199999999999999E-5</v>
      </c>
      <c r="O51" s="25">
        <v>5.9939999999999999E-5</v>
      </c>
      <c r="P51" s="25" t="s">
        <v>24</v>
      </c>
      <c r="Q51" s="2"/>
      <c r="R51" s="2"/>
      <c r="S51" s="2"/>
    </row>
    <row r="52" spans="1:19" x14ac:dyDescent="0.25">
      <c r="A52" s="25" t="s">
        <v>69</v>
      </c>
      <c r="B52" s="25" t="s">
        <v>36</v>
      </c>
      <c r="C52" s="25">
        <v>160035524</v>
      </c>
      <c r="D52" s="25">
        <v>160035524</v>
      </c>
      <c r="E52" s="25" t="s">
        <v>38</v>
      </c>
      <c r="F52" s="25" t="s">
        <v>37</v>
      </c>
      <c r="G52" s="25" t="s">
        <v>6116</v>
      </c>
      <c r="H52" s="25" t="s">
        <v>6229</v>
      </c>
      <c r="I52" s="25" t="s">
        <v>6230</v>
      </c>
      <c r="J52" s="25" t="s">
        <v>6231</v>
      </c>
      <c r="K52" s="25" t="s">
        <v>43</v>
      </c>
      <c r="L52" s="25" t="s">
        <v>734</v>
      </c>
      <c r="M52" s="25">
        <v>294</v>
      </c>
      <c r="N52" s="25" t="s">
        <v>24</v>
      </c>
      <c r="O52" s="25" t="s">
        <v>24</v>
      </c>
      <c r="P52" s="25" t="s">
        <v>24</v>
      </c>
      <c r="Q52" s="2"/>
      <c r="R52" s="2"/>
      <c r="S52" s="2"/>
    </row>
    <row r="53" spans="1:19" x14ac:dyDescent="0.25">
      <c r="A53" s="25" t="s">
        <v>69</v>
      </c>
      <c r="B53" s="25" t="s">
        <v>142</v>
      </c>
      <c r="C53" s="25">
        <v>32050846</v>
      </c>
      <c r="D53" s="25">
        <v>32050846</v>
      </c>
      <c r="E53" s="25" t="s">
        <v>17</v>
      </c>
      <c r="F53" s="25" t="s">
        <v>59</v>
      </c>
      <c r="G53" s="25" t="s">
        <v>6099</v>
      </c>
      <c r="H53" s="25" t="s">
        <v>6190</v>
      </c>
      <c r="I53" s="25" t="s">
        <v>6191</v>
      </c>
      <c r="J53" s="25" t="s">
        <v>6192</v>
      </c>
      <c r="K53" s="25" t="s">
        <v>43</v>
      </c>
      <c r="L53" s="25" t="s">
        <v>6100</v>
      </c>
      <c r="M53" s="25">
        <v>163</v>
      </c>
      <c r="N53" s="25">
        <v>8.3550000000000005E-6</v>
      </c>
      <c r="O53" s="25">
        <v>0</v>
      </c>
      <c r="P53" s="25" t="s">
        <v>24</v>
      </c>
      <c r="Q53" s="2"/>
      <c r="R53" s="2"/>
      <c r="S53" s="2"/>
    </row>
    <row r="54" spans="1:19" x14ac:dyDescent="0.25">
      <c r="A54" s="25" t="s">
        <v>69</v>
      </c>
      <c r="B54" s="25" t="s">
        <v>142</v>
      </c>
      <c r="C54" s="25">
        <v>12262100</v>
      </c>
      <c r="D54" s="25">
        <v>12262100</v>
      </c>
      <c r="E54" s="25" t="s">
        <v>17</v>
      </c>
      <c r="F54" s="25" t="s">
        <v>59</v>
      </c>
      <c r="G54" s="25" t="s">
        <v>6128</v>
      </c>
      <c r="H54" s="25" t="s">
        <v>6259</v>
      </c>
      <c r="I54" s="25" t="s">
        <v>6260</v>
      </c>
      <c r="J54" s="25" t="s">
        <v>6261</v>
      </c>
      <c r="K54" s="25" t="s">
        <v>43</v>
      </c>
      <c r="L54" s="25" t="s">
        <v>6129</v>
      </c>
      <c r="M54" s="25">
        <v>281</v>
      </c>
      <c r="N54" s="25" t="s">
        <v>24</v>
      </c>
      <c r="O54" s="25" t="s">
        <v>24</v>
      </c>
      <c r="P54" s="25" t="s">
        <v>24</v>
      </c>
      <c r="Q54" s="2"/>
      <c r="R54" s="2"/>
      <c r="S54" s="2"/>
    </row>
    <row r="55" spans="1:19" x14ac:dyDescent="0.25">
      <c r="A55" s="25" t="s">
        <v>69</v>
      </c>
      <c r="B55" s="25" t="s">
        <v>142</v>
      </c>
      <c r="C55" s="25">
        <v>175092674</v>
      </c>
      <c r="D55" s="25">
        <v>175092674</v>
      </c>
      <c r="E55" s="25" t="s">
        <v>17</v>
      </c>
      <c r="F55" s="25" t="s">
        <v>59</v>
      </c>
      <c r="G55" s="25" t="s">
        <v>6088</v>
      </c>
      <c r="H55" s="25" t="s">
        <v>6166</v>
      </c>
      <c r="I55" s="25" t="s">
        <v>6167</v>
      </c>
      <c r="J55" s="25" t="s">
        <v>6168</v>
      </c>
      <c r="K55" s="25" t="s">
        <v>43</v>
      </c>
      <c r="L55" s="25" t="s">
        <v>6089</v>
      </c>
      <c r="M55" s="25">
        <v>200</v>
      </c>
      <c r="N55" s="25">
        <v>0.60329999999999995</v>
      </c>
      <c r="O55" s="25">
        <v>0.61909999999999998</v>
      </c>
      <c r="P55" s="25" t="s">
        <v>24</v>
      </c>
      <c r="Q55" s="2"/>
      <c r="R55" s="2"/>
      <c r="S55" s="2"/>
    </row>
    <row r="56" spans="1:19" x14ac:dyDescent="0.25">
      <c r="A56" s="25" t="s">
        <v>69</v>
      </c>
      <c r="B56" s="25" t="s">
        <v>142</v>
      </c>
      <c r="C56" s="25">
        <v>151512895</v>
      </c>
      <c r="D56" s="25">
        <v>151512895</v>
      </c>
      <c r="E56" s="25" t="s">
        <v>37</v>
      </c>
      <c r="F56" s="25" t="s">
        <v>38</v>
      </c>
      <c r="G56" s="25" t="s">
        <v>6092</v>
      </c>
      <c r="H56" s="25" t="s">
        <v>6175</v>
      </c>
      <c r="I56" s="25" t="s">
        <v>6176</v>
      </c>
      <c r="J56" s="25" t="s">
        <v>6177</v>
      </c>
      <c r="K56" s="25" t="s">
        <v>43</v>
      </c>
      <c r="L56" s="25" t="s">
        <v>6093</v>
      </c>
      <c r="M56" s="25">
        <v>119</v>
      </c>
      <c r="N56" s="25">
        <v>0.1159</v>
      </c>
      <c r="O56" s="25">
        <v>0.1231</v>
      </c>
      <c r="P56" s="25" t="s">
        <v>24</v>
      </c>
      <c r="Q56" s="2"/>
      <c r="R56" s="2"/>
      <c r="S56" s="2"/>
    </row>
    <row r="57" spans="1:19" x14ac:dyDescent="0.25">
      <c r="A57" s="25" t="s">
        <v>69</v>
      </c>
      <c r="B57" s="25" t="s">
        <v>99</v>
      </c>
      <c r="C57" s="25">
        <v>100365567</v>
      </c>
      <c r="D57" s="25">
        <v>100365567</v>
      </c>
      <c r="E57" s="25" t="s">
        <v>17</v>
      </c>
      <c r="F57" s="25" t="s">
        <v>59</v>
      </c>
      <c r="G57" s="25" t="s">
        <v>6095</v>
      </c>
      <c r="H57" s="25"/>
      <c r="I57" s="25"/>
      <c r="J57" s="25"/>
      <c r="K57" s="25" t="s">
        <v>24</v>
      </c>
      <c r="L57" s="25" t="s">
        <v>522</v>
      </c>
      <c r="M57" s="25">
        <v>238</v>
      </c>
      <c r="N57" s="25">
        <v>0.2339</v>
      </c>
      <c r="O57" s="25">
        <v>0.2525</v>
      </c>
      <c r="P57" s="25" t="s">
        <v>24</v>
      </c>
      <c r="Q57" s="2"/>
      <c r="R57" s="2"/>
      <c r="S57" s="2"/>
    </row>
    <row r="58" spans="1:19" x14ac:dyDescent="0.25">
      <c r="J58"/>
    </row>
    <row r="59" spans="1:19" x14ac:dyDescent="0.25">
      <c r="J59"/>
    </row>
    <row r="61" spans="1:19" x14ac:dyDescent="0.25">
      <c r="J61"/>
    </row>
    <row r="63" spans="1:19" x14ac:dyDescent="0.25">
      <c r="J63" s="22"/>
      <c r="K63" s="2"/>
    </row>
  </sheetData>
  <autoFilter ref="A1:S1"/>
  <sortState ref="A2:P57">
    <sortCondition descending="1" ref="A2:A57"/>
    <sortCondition ref="K2:K57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75"/>
  <sheetViews>
    <sheetView workbookViewId="0">
      <selection activeCell="A2" sqref="A2"/>
    </sheetView>
  </sheetViews>
  <sheetFormatPr baseColWidth="10" defaultColWidth="11.5703125" defaultRowHeight="15" outlineLevelRow="1" x14ac:dyDescent="0.25"/>
  <cols>
    <col min="1" max="1" width="14.140625" style="2" customWidth="1"/>
    <col min="2" max="7" width="11.5703125" style="2"/>
    <col min="8" max="8" width="13.5703125" bestFit="1" customWidth="1"/>
    <col min="9" max="9" width="13.85546875" style="2" bestFit="1" customWidth="1"/>
    <col min="10" max="10" width="12.85546875" style="2" bestFit="1" customWidth="1"/>
    <col min="11" max="11" width="11.5703125" style="2"/>
    <col min="12" max="12" width="10.85546875"/>
    <col min="13" max="17" width="11.5703125" style="2"/>
    <col min="18" max="18" width="33.42578125" style="2" customWidth="1"/>
    <col min="19" max="19" width="19.140625" style="2" hidden="1" customWidth="1"/>
    <col min="20" max="22" width="0" hidden="1" customWidth="1"/>
    <col min="23" max="71" width="0" style="2" hidden="1" customWidth="1"/>
    <col min="72" max="16384" width="11.5703125" style="2"/>
  </cols>
  <sheetData>
    <row r="1" spans="1: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/>
      <c r="I1" s="4"/>
      <c r="J1" s="4"/>
      <c r="K1" s="4" t="s">
        <v>7</v>
      </c>
      <c r="L1" s="4"/>
      <c r="M1" s="4" t="s">
        <v>8</v>
      </c>
      <c r="N1" s="4" t="s">
        <v>9</v>
      </c>
      <c r="O1" s="4" t="s">
        <v>10</v>
      </c>
      <c r="P1" s="4" t="s">
        <v>11</v>
      </c>
      <c r="Q1" s="4" t="s">
        <v>12</v>
      </c>
      <c r="R1" s="4" t="s">
        <v>13</v>
      </c>
      <c r="S1" s="1" t="s">
        <v>14</v>
      </c>
      <c r="T1" s="2"/>
      <c r="U1" s="2"/>
      <c r="V1" s="2"/>
    </row>
    <row r="2" spans="1:60" outlineLevel="1" x14ac:dyDescent="0.25">
      <c r="A2" s="6" t="s">
        <v>15</v>
      </c>
      <c r="B2" s="6" t="s">
        <v>16</v>
      </c>
      <c r="C2" s="6">
        <v>7579373</v>
      </c>
      <c r="D2" s="6">
        <v>7579373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/>
      <c r="M2" s="6" t="s">
        <v>458</v>
      </c>
      <c r="N2" s="6">
        <v>21</v>
      </c>
      <c r="O2" s="6">
        <v>1</v>
      </c>
      <c r="P2" s="6" t="s">
        <v>24</v>
      </c>
      <c r="Q2" s="6" t="s">
        <v>24</v>
      </c>
      <c r="R2" s="6" t="s">
        <v>24</v>
      </c>
      <c r="S2" s="2" t="s">
        <v>19</v>
      </c>
      <c r="T2" s="2"/>
      <c r="U2" s="2"/>
      <c r="V2" s="2"/>
      <c r="W2" s="2" t="s">
        <v>19</v>
      </c>
      <c r="X2" s="2" t="s">
        <v>25</v>
      </c>
      <c r="Y2" s="2" t="s">
        <v>26</v>
      </c>
      <c r="Z2" s="2" t="s">
        <v>27</v>
      </c>
      <c r="AA2" s="2" t="s">
        <v>19</v>
      </c>
      <c r="AB2" s="2" t="s">
        <v>28</v>
      </c>
      <c r="AC2" s="2" t="s">
        <v>26</v>
      </c>
      <c r="AD2" s="2" t="s">
        <v>27</v>
      </c>
      <c r="AE2" s="2" t="s">
        <v>19</v>
      </c>
      <c r="AF2" s="2" t="s">
        <v>29</v>
      </c>
      <c r="AG2" s="2" t="s">
        <v>30</v>
      </c>
      <c r="AH2" s="2" t="s">
        <v>26</v>
      </c>
      <c r="AI2" s="2" t="s">
        <v>27</v>
      </c>
      <c r="AJ2" s="2" t="s">
        <v>19</v>
      </c>
      <c r="AK2" s="2" t="s">
        <v>31</v>
      </c>
      <c r="AL2" s="2" t="s">
        <v>30</v>
      </c>
      <c r="AM2" s="2" t="s">
        <v>26</v>
      </c>
      <c r="AN2" s="2" t="s">
        <v>27</v>
      </c>
      <c r="AO2" s="2" t="s">
        <v>19</v>
      </c>
      <c r="AP2" s="2" t="s">
        <v>32</v>
      </c>
      <c r="AQ2" s="2" t="s">
        <v>30</v>
      </c>
      <c r="AR2" s="2" t="s">
        <v>21</v>
      </c>
      <c r="AS2" s="2" t="s">
        <v>22</v>
      </c>
      <c r="AT2" s="2" t="s">
        <v>19</v>
      </c>
      <c r="AU2" s="2" t="s">
        <v>33</v>
      </c>
      <c r="AV2" s="2" t="s">
        <v>30</v>
      </c>
      <c r="AW2" s="2" t="s">
        <v>21</v>
      </c>
      <c r="AX2" s="2" t="s">
        <v>22</v>
      </c>
      <c r="AY2" s="2" t="s">
        <v>19</v>
      </c>
      <c r="AZ2" s="2" t="s">
        <v>34</v>
      </c>
      <c r="BA2" s="2" t="s">
        <v>30</v>
      </c>
      <c r="BB2" s="2" t="s">
        <v>21</v>
      </c>
      <c r="BC2" s="2" t="s">
        <v>22</v>
      </c>
      <c r="BD2" s="2" t="s">
        <v>19</v>
      </c>
      <c r="BE2" s="2" t="s">
        <v>35</v>
      </c>
      <c r="BF2" s="2" t="s">
        <v>30</v>
      </c>
      <c r="BG2" s="2" t="s">
        <v>21</v>
      </c>
      <c r="BH2" s="2" t="s">
        <v>22</v>
      </c>
    </row>
    <row r="3" spans="1:60" outlineLevel="1" x14ac:dyDescent="0.25">
      <c r="A3" s="5" t="s">
        <v>15</v>
      </c>
      <c r="B3" s="5" t="s">
        <v>36</v>
      </c>
      <c r="C3" s="5">
        <v>107049710</v>
      </c>
      <c r="D3" s="5">
        <v>107049710</v>
      </c>
      <c r="E3" s="5" t="s">
        <v>37</v>
      </c>
      <c r="F3" s="5" t="s">
        <v>38</v>
      </c>
      <c r="G3" s="5" t="s">
        <v>39</v>
      </c>
      <c r="H3" s="5" t="s">
        <v>40</v>
      </c>
      <c r="I3" s="5" t="s">
        <v>41</v>
      </c>
      <c r="J3" s="5" t="s">
        <v>42</v>
      </c>
      <c r="K3" s="5" t="s">
        <v>43</v>
      </c>
      <c r="L3" s="5"/>
      <c r="M3" s="5" t="s">
        <v>44</v>
      </c>
      <c r="N3" s="5">
        <v>43</v>
      </c>
      <c r="O3" s="5">
        <v>19</v>
      </c>
      <c r="P3" s="5">
        <v>2.0000000000000001E-4</v>
      </c>
      <c r="Q3" s="5">
        <v>7.7070000000000006E-5</v>
      </c>
      <c r="R3" s="5" t="s">
        <v>24</v>
      </c>
      <c r="S3" s="2" t="s">
        <v>39</v>
      </c>
      <c r="T3" s="2"/>
      <c r="U3" s="2"/>
      <c r="V3" s="2"/>
    </row>
    <row r="4" spans="1:60" outlineLevel="1" x14ac:dyDescent="0.25">
      <c r="A4" s="6" t="s">
        <v>15</v>
      </c>
      <c r="B4" s="6" t="s">
        <v>45</v>
      </c>
      <c r="C4" s="6">
        <v>126242638</v>
      </c>
      <c r="D4" s="6">
        <v>126242638</v>
      </c>
      <c r="E4" s="6" t="s">
        <v>37</v>
      </c>
      <c r="F4" s="6" t="s">
        <v>38</v>
      </c>
      <c r="G4" s="6" t="s">
        <v>46</v>
      </c>
      <c r="H4" s="6" t="s">
        <v>47</v>
      </c>
      <c r="I4" s="6" t="s">
        <v>48</v>
      </c>
      <c r="J4" s="6" t="s">
        <v>49</v>
      </c>
      <c r="K4" s="6" t="s">
        <v>43</v>
      </c>
      <c r="L4" s="6"/>
      <c r="M4" s="6" t="s">
        <v>50</v>
      </c>
      <c r="N4" s="6">
        <v>39</v>
      </c>
      <c r="O4" s="6">
        <v>8</v>
      </c>
      <c r="P4" s="6" t="s">
        <v>24</v>
      </c>
      <c r="Q4" s="6" t="s">
        <v>24</v>
      </c>
      <c r="R4" s="6" t="s">
        <v>24</v>
      </c>
      <c r="S4" s="2" t="s">
        <v>46</v>
      </c>
      <c r="T4" s="2"/>
      <c r="U4" s="2"/>
      <c r="V4" s="2"/>
      <c r="W4" s="2" t="s">
        <v>46</v>
      </c>
      <c r="X4" s="2" t="s">
        <v>51</v>
      </c>
      <c r="Y4" s="2" t="s">
        <v>48</v>
      </c>
      <c r="Z4" s="2" t="s">
        <v>49</v>
      </c>
      <c r="AA4" s="2" t="s">
        <v>46</v>
      </c>
      <c r="AB4" s="2" t="s">
        <v>52</v>
      </c>
      <c r="AC4" s="2" t="s">
        <v>48</v>
      </c>
      <c r="AD4" s="2" t="s">
        <v>49</v>
      </c>
    </row>
    <row r="5" spans="1:60" outlineLevel="1" x14ac:dyDescent="0.25">
      <c r="A5" s="5" t="s">
        <v>15</v>
      </c>
      <c r="B5" s="5" t="s">
        <v>53</v>
      </c>
      <c r="C5" s="5">
        <v>72992146</v>
      </c>
      <c r="D5" s="5">
        <v>72992146</v>
      </c>
      <c r="E5" s="5" t="s">
        <v>17</v>
      </c>
      <c r="F5" s="5" t="s">
        <v>37</v>
      </c>
      <c r="G5" s="5" t="s">
        <v>54</v>
      </c>
      <c r="H5" s="5" t="s">
        <v>55</v>
      </c>
      <c r="I5" s="5" t="s">
        <v>56</v>
      </c>
      <c r="J5" s="5" t="s">
        <v>57</v>
      </c>
      <c r="K5" s="5" t="s">
        <v>43</v>
      </c>
      <c r="L5" s="5"/>
      <c r="M5" s="5" t="s">
        <v>58</v>
      </c>
      <c r="N5" s="5">
        <v>28</v>
      </c>
      <c r="O5" s="5">
        <v>1</v>
      </c>
      <c r="P5" s="5" t="s">
        <v>24</v>
      </c>
      <c r="Q5" s="5" t="s">
        <v>24</v>
      </c>
      <c r="R5" s="5" t="s">
        <v>24</v>
      </c>
      <c r="S5" s="2" t="s">
        <v>54</v>
      </c>
      <c r="T5" s="2"/>
      <c r="U5" s="2"/>
      <c r="V5" s="2"/>
    </row>
    <row r="6" spans="1:60" outlineLevel="1" x14ac:dyDescent="0.25">
      <c r="A6" s="5" t="s">
        <v>15</v>
      </c>
      <c r="B6" s="5" t="s">
        <v>16</v>
      </c>
      <c r="C6" s="5">
        <v>41244406</v>
      </c>
      <c r="D6" s="5">
        <v>41244406</v>
      </c>
      <c r="E6" s="5" t="s">
        <v>17</v>
      </c>
      <c r="F6" s="5" t="s">
        <v>59</v>
      </c>
      <c r="G6" s="5" t="s">
        <v>60</v>
      </c>
      <c r="H6" s="5" t="s">
        <v>61</v>
      </c>
      <c r="I6" s="5" t="s">
        <v>62</v>
      </c>
      <c r="J6" s="5" t="s">
        <v>63</v>
      </c>
      <c r="K6" s="5" t="s">
        <v>43</v>
      </c>
      <c r="L6" s="5"/>
      <c r="M6" s="5" t="s">
        <v>64</v>
      </c>
      <c r="N6" s="5">
        <v>35</v>
      </c>
      <c r="O6" s="5">
        <v>6</v>
      </c>
      <c r="P6" s="5" t="s">
        <v>24</v>
      </c>
      <c r="Q6" s="5" t="s">
        <v>24</v>
      </c>
      <c r="R6" s="5" t="s">
        <v>24</v>
      </c>
      <c r="S6" s="2" t="s">
        <v>60</v>
      </c>
      <c r="T6" s="2"/>
      <c r="U6" s="2"/>
      <c r="V6" s="2"/>
      <c r="W6" s="2" t="s">
        <v>60</v>
      </c>
      <c r="X6" s="2" t="s">
        <v>65</v>
      </c>
      <c r="Y6" s="2" t="s">
        <v>66</v>
      </c>
      <c r="Z6" s="2" t="s">
        <v>67</v>
      </c>
      <c r="AA6" s="2" t="s">
        <v>60</v>
      </c>
      <c r="AB6" s="2" t="s">
        <v>68</v>
      </c>
      <c r="AC6" s="2" t="s">
        <v>66</v>
      </c>
      <c r="AD6" s="2" t="s">
        <v>67</v>
      </c>
    </row>
    <row r="7" spans="1:60" outlineLevel="1" x14ac:dyDescent="0.25">
      <c r="A7" s="2" t="s">
        <v>69</v>
      </c>
      <c r="B7" s="2" t="s">
        <v>70</v>
      </c>
      <c r="C7" s="2">
        <v>95595224</v>
      </c>
      <c r="D7" s="2">
        <v>95595227</v>
      </c>
      <c r="E7" s="2" t="s">
        <v>71</v>
      </c>
      <c r="F7" s="2" t="s">
        <v>18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23</v>
      </c>
      <c r="L7" s="2"/>
      <c r="M7" s="2" t="s">
        <v>76</v>
      </c>
      <c r="N7" s="2">
        <v>54</v>
      </c>
      <c r="O7" s="2">
        <v>21</v>
      </c>
      <c r="P7" s="2" t="s">
        <v>24</v>
      </c>
      <c r="Q7" s="2" t="s">
        <v>24</v>
      </c>
      <c r="R7" s="2" t="s">
        <v>24</v>
      </c>
      <c r="S7" s="2" t="s">
        <v>72</v>
      </c>
      <c r="T7" s="2"/>
      <c r="U7" s="2"/>
      <c r="V7" s="2"/>
      <c r="W7" s="2" t="s">
        <v>72</v>
      </c>
      <c r="X7" s="2" t="s">
        <v>77</v>
      </c>
      <c r="Y7" s="2" t="s">
        <v>78</v>
      </c>
      <c r="Z7" s="2" t="s">
        <v>79</v>
      </c>
      <c r="AA7" s="2" t="s">
        <v>72</v>
      </c>
      <c r="AB7" s="2" t="s">
        <v>80</v>
      </c>
      <c r="AC7" s="2" t="s">
        <v>78</v>
      </c>
      <c r="AD7" s="2" t="s">
        <v>79</v>
      </c>
      <c r="AE7" s="2" t="s">
        <v>72</v>
      </c>
      <c r="AF7" s="2" t="s">
        <v>81</v>
      </c>
      <c r="AG7" s="2" t="s">
        <v>82</v>
      </c>
      <c r="AH7" s="2" t="s">
        <v>78</v>
      </c>
      <c r="AI7" s="2" t="s">
        <v>79</v>
      </c>
    </row>
    <row r="8" spans="1:60" outlineLevel="1" x14ac:dyDescent="0.25">
      <c r="A8" s="2" t="s">
        <v>69</v>
      </c>
      <c r="B8" s="2" t="s">
        <v>70</v>
      </c>
      <c r="C8" s="2">
        <v>118963197</v>
      </c>
      <c r="D8" s="2">
        <v>118963204</v>
      </c>
      <c r="E8" s="2" t="s">
        <v>83</v>
      </c>
      <c r="F8" s="2" t="s">
        <v>18</v>
      </c>
      <c r="G8" s="2" t="s">
        <v>84</v>
      </c>
      <c r="H8" s="2" t="s">
        <v>85</v>
      </c>
      <c r="I8" s="2" t="s">
        <v>86</v>
      </c>
      <c r="J8" s="2" t="s">
        <v>87</v>
      </c>
      <c r="K8" s="2" t="s">
        <v>23</v>
      </c>
      <c r="L8" s="2"/>
      <c r="M8" s="2" t="s">
        <v>88</v>
      </c>
      <c r="N8" s="2">
        <v>45</v>
      </c>
      <c r="O8" s="2">
        <v>19</v>
      </c>
      <c r="P8" s="2" t="s">
        <v>24</v>
      </c>
      <c r="Q8" s="2" t="s">
        <v>24</v>
      </c>
      <c r="R8" s="2" t="s">
        <v>24</v>
      </c>
      <c r="S8" s="2" t="s">
        <v>84</v>
      </c>
      <c r="T8" s="2"/>
      <c r="U8" s="2"/>
      <c r="V8" s="2"/>
      <c r="W8" s="2" t="s">
        <v>84</v>
      </c>
      <c r="X8" s="2" t="s">
        <v>89</v>
      </c>
      <c r="Y8" s="2" t="s">
        <v>90</v>
      </c>
      <c r="Z8" s="2" t="s">
        <v>91</v>
      </c>
    </row>
    <row r="9" spans="1:60" outlineLevel="1" x14ac:dyDescent="0.25">
      <c r="A9" s="2" t="s">
        <v>69</v>
      </c>
      <c r="B9" s="2" t="s">
        <v>16</v>
      </c>
      <c r="C9" s="2">
        <v>7750648</v>
      </c>
      <c r="D9" s="2">
        <v>7750663</v>
      </c>
      <c r="E9" s="2" t="s">
        <v>92</v>
      </c>
      <c r="F9" s="2" t="s">
        <v>18</v>
      </c>
      <c r="G9" s="2" t="s">
        <v>93</v>
      </c>
      <c r="H9" s="2" t="s">
        <v>94</v>
      </c>
      <c r="I9" s="2" t="s">
        <v>95</v>
      </c>
      <c r="J9" s="2" t="s">
        <v>96</v>
      </c>
      <c r="K9" s="2" t="s">
        <v>23</v>
      </c>
      <c r="L9" s="2"/>
      <c r="M9" s="2" t="s">
        <v>97</v>
      </c>
      <c r="N9" s="2">
        <v>24</v>
      </c>
      <c r="O9" s="2">
        <v>0</v>
      </c>
      <c r="P9" s="2" t="s">
        <v>24</v>
      </c>
      <c r="Q9" s="2" t="s">
        <v>24</v>
      </c>
      <c r="R9" s="2" t="s">
        <v>24</v>
      </c>
      <c r="S9" s="2" t="s">
        <v>93</v>
      </c>
      <c r="T9" s="2"/>
      <c r="U9" s="2"/>
      <c r="V9" s="2"/>
      <c r="W9" s="2" t="s">
        <v>93</v>
      </c>
      <c r="X9" s="2" t="s">
        <v>98</v>
      </c>
      <c r="Y9" s="2" t="s">
        <v>95</v>
      </c>
      <c r="Z9" s="2" t="s">
        <v>96</v>
      </c>
    </row>
    <row r="10" spans="1:60" outlineLevel="1" x14ac:dyDescent="0.25">
      <c r="A10" s="2" t="s">
        <v>69</v>
      </c>
      <c r="B10" s="2" t="s">
        <v>99</v>
      </c>
      <c r="C10" s="2">
        <v>100683022</v>
      </c>
      <c r="D10" s="2">
        <v>100683023</v>
      </c>
      <c r="E10" s="2" t="s">
        <v>100</v>
      </c>
      <c r="F10" s="2" t="s">
        <v>101</v>
      </c>
      <c r="G10" s="2" t="s">
        <v>102</v>
      </c>
      <c r="H10" s="2" t="s">
        <v>103</v>
      </c>
      <c r="I10" s="2" t="s">
        <v>104</v>
      </c>
      <c r="J10" s="2" t="s">
        <v>105</v>
      </c>
      <c r="K10" s="2" t="s">
        <v>106</v>
      </c>
      <c r="L10" s="2"/>
      <c r="M10" s="2" t="s">
        <v>107</v>
      </c>
      <c r="N10" s="2">
        <v>23</v>
      </c>
      <c r="O10" s="2">
        <v>5</v>
      </c>
      <c r="P10" s="2" t="s">
        <v>24</v>
      </c>
      <c r="Q10" s="2" t="s">
        <v>24</v>
      </c>
      <c r="R10" s="2" t="s">
        <v>24</v>
      </c>
      <c r="S10" s="2" t="s">
        <v>102</v>
      </c>
      <c r="T10" s="2"/>
      <c r="U10" s="2"/>
      <c r="V10" s="2"/>
    </row>
    <row r="11" spans="1:60" outlineLevel="1" x14ac:dyDescent="0.25">
      <c r="A11" s="7" t="s">
        <v>69</v>
      </c>
      <c r="B11" s="7" t="s">
        <v>108</v>
      </c>
      <c r="C11" s="7">
        <v>3672821</v>
      </c>
      <c r="D11" s="7">
        <v>3672822</v>
      </c>
      <c r="E11" s="7" t="s">
        <v>109</v>
      </c>
      <c r="F11" s="7" t="s">
        <v>110</v>
      </c>
      <c r="G11" s="7" t="s">
        <v>111</v>
      </c>
      <c r="H11" s="7" t="s">
        <v>112</v>
      </c>
      <c r="I11" s="7" t="s">
        <v>113</v>
      </c>
      <c r="J11" s="7" t="s">
        <v>114</v>
      </c>
      <c r="K11" s="7" t="s">
        <v>106</v>
      </c>
      <c r="L11" s="7"/>
      <c r="M11" s="7" t="s">
        <v>115</v>
      </c>
      <c r="N11" s="7">
        <v>13</v>
      </c>
      <c r="O11" s="7">
        <v>2</v>
      </c>
      <c r="P11" s="7" t="s">
        <v>24</v>
      </c>
      <c r="Q11" s="7" t="s">
        <v>24</v>
      </c>
      <c r="R11" s="2" t="s">
        <v>24</v>
      </c>
      <c r="S11" s="2" t="s">
        <v>111</v>
      </c>
      <c r="T11" s="2"/>
      <c r="U11" s="2"/>
      <c r="V11" s="2"/>
    </row>
    <row r="12" spans="1:60" outlineLevel="1" x14ac:dyDescent="0.25">
      <c r="A12" s="7" t="s">
        <v>69</v>
      </c>
      <c r="B12" s="7" t="s">
        <v>116</v>
      </c>
      <c r="C12" s="7">
        <v>29973279</v>
      </c>
      <c r="D12" s="7">
        <v>29973280</v>
      </c>
      <c r="E12" s="7" t="s">
        <v>117</v>
      </c>
      <c r="F12" s="7" t="s">
        <v>118</v>
      </c>
      <c r="G12" s="7" t="s">
        <v>119</v>
      </c>
      <c r="H12" s="7" t="s">
        <v>120</v>
      </c>
      <c r="I12" s="7" t="s">
        <v>121</v>
      </c>
      <c r="J12" s="7" t="s">
        <v>122</v>
      </c>
      <c r="K12" s="7" t="s">
        <v>106</v>
      </c>
      <c r="L12" s="7"/>
      <c r="M12" s="7" t="s">
        <v>123</v>
      </c>
      <c r="N12" s="7">
        <v>22</v>
      </c>
      <c r="O12" s="7">
        <v>1</v>
      </c>
      <c r="P12" s="7" t="s">
        <v>24</v>
      </c>
      <c r="Q12" s="7" t="s">
        <v>24</v>
      </c>
      <c r="R12" s="2" t="s">
        <v>24</v>
      </c>
      <c r="S12" s="2" t="s">
        <v>119</v>
      </c>
      <c r="T12" s="2"/>
      <c r="U12" s="2"/>
      <c r="V12" s="2"/>
    </row>
    <row r="13" spans="1:60" outlineLevel="1" x14ac:dyDescent="0.25">
      <c r="A13" s="2" t="s">
        <v>69</v>
      </c>
      <c r="B13" s="2" t="s">
        <v>45</v>
      </c>
      <c r="C13" s="2">
        <v>17711126</v>
      </c>
      <c r="D13" s="2">
        <v>17711126</v>
      </c>
      <c r="E13" s="2" t="s">
        <v>17</v>
      </c>
      <c r="F13" s="2" t="s">
        <v>37</v>
      </c>
      <c r="G13" s="2" t="s">
        <v>124</v>
      </c>
      <c r="H13" s="2" t="s">
        <v>125</v>
      </c>
      <c r="I13" s="2" t="s">
        <v>126</v>
      </c>
      <c r="J13" s="2" t="s">
        <v>127</v>
      </c>
      <c r="K13" s="2" t="s">
        <v>128</v>
      </c>
      <c r="L13" s="2"/>
      <c r="M13" s="2" t="s">
        <v>129</v>
      </c>
      <c r="N13" s="2">
        <v>30</v>
      </c>
      <c r="O13" s="2">
        <v>5</v>
      </c>
      <c r="P13" s="2" t="s">
        <v>24</v>
      </c>
      <c r="Q13" s="2" t="s">
        <v>24</v>
      </c>
      <c r="R13" s="2" t="s">
        <v>24</v>
      </c>
      <c r="S13" s="2" t="s">
        <v>124</v>
      </c>
      <c r="T13" s="2"/>
      <c r="U13" s="2"/>
      <c r="V13" s="2"/>
    </row>
    <row r="14" spans="1:60" outlineLevel="1" x14ac:dyDescent="0.25">
      <c r="A14" s="2" t="s">
        <v>69</v>
      </c>
      <c r="B14" s="2" t="s">
        <v>130</v>
      </c>
      <c r="C14" s="2">
        <v>63174549</v>
      </c>
      <c r="D14" s="2">
        <v>63174549</v>
      </c>
      <c r="E14" s="2" t="s">
        <v>38</v>
      </c>
      <c r="F14" s="2" t="s">
        <v>37</v>
      </c>
      <c r="G14" s="2" t="s">
        <v>131</v>
      </c>
      <c r="H14" s="2" t="s">
        <v>132</v>
      </c>
      <c r="I14" s="2" t="s">
        <v>133</v>
      </c>
      <c r="J14" s="2" t="s">
        <v>134</v>
      </c>
      <c r="K14" s="2" t="s">
        <v>128</v>
      </c>
      <c r="L14" s="2"/>
      <c r="M14" s="2" t="s">
        <v>135</v>
      </c>
      <c r="N14" s="2">
        <v>18</v>
      </c>
      <c r="O14" s="2">
        <v>0</v>
      </c>
      <c r="P14" s="2" t="s">
        <v>24</v>
      </c>
      <c r="Q14" s="2" t="s">
        <v>24</v>
      </c>
      <c r="R14" s="2" t="s">
        <v>24</v>
      </c>
      <c r="S14" s="2" t="s">
        <v>131</v>
      </c>
      <c r="T14" s="2"/>
      <c r="U14" s="2"/>
      <c r="V14" s="2"/>
    </row>
    <row r="15" spans="1:60" outlineLevel="1" x14ac:dyDescent="0.25">
      <c r="A15" s="2" t="s">
        <v>69</v>
      </c>
      <c r="B15" s="2" t="s">
        <v>16</v>
      </c>
      <c r="C15" s="2">
        <v>26962624</v>
      </c>
      <c r="D15" s="2">
        <v>26962624</v>
      </c>
      <c r="E15" s="2" t="s">
        <v>38</v>
      </c>
      <c r="F15" s="2" t="s">
        <v>37</v>
      </c>
      <c r="G15" s="2" t="s">
        <v>136</v>
      </c>
      <c r="H15" s="2" t="s">
        <v>137</v>
      </c>
      <c r="I15" s="2" t="s">
        <v>138</v>
      </c>
      <c r="J15" s="2" t="s">
        <v>139</v>
      </c>
      <c r="K15" s="2" t="s">
        <v>128</v>
      </c>
      <c r="L15" s="2"/>
      <c r="M15" s="2" t="s">
        <v>140</v>
      </c>
      <c r="N15" s="2">
        <v>6</v>
      </c>
      <c r="O15" s="2">
        <v>1</v>
      </c>
      <c r="P15" s="2" t="s">
        <v>24</v>
      </c>
      <c r="Q15" s="2" t="s">
        <v>24</v>
      </c>
      <c r="R15" s="2" t="s">
        <v>24</v>
      </c>
      <c r="S15" s="2" t="s">
        <v>136</v>
      </c>
      <c r="T15" s="2"/>
      <c r="U15" s="2"/>
      <c r="V15" s="2"/>
      <c r="W15" s="2" t="s">
        <v>136</v>
      </c>
      <c r="X15" s="2" t="s">
        <v>141</v>
      </c>
      <c r="Y15" s="2" t="s">
        <v>138</v>
      </c>
      <c r="Z15" s="2" t="s">
        <v>139</v>
      </c>
    </row>
    <row r="16" spans="1:60" outlineLevel="1" x14ac:dyDescent="0.25">
      <c r="A16" s="2" t="s">
        <v>69</v>
      </c>
      <c r="B16" s="2" t="s">
        <v>142</v>
      </c>
      <c r="C16" s="2">
        <v>232649791</v>
      </c>
      <c r="D16" s="2">
        <v>232649791</v>
      </c>
      <c r="E16" s="2" t="s">
        <v>38</v>
      </c>
      <c r="F16" s="2" t="s">
        <v>37</v>
      </c>
      <c r="G16" s="2" t="s">
        <v>143</v>
      </c>
      <c r="H16" s="2" t="s">
        <v>144</v>
      </c>
      <c r="I16" s="2" t="s">
        <v>145</v>
      </c>
      <c r="J16" s="2" t="s">
        <v>146</v>
      </c>
      <c r="K16" s="2" t="s">
        <v>43</v>
      </c>
      <c r="L16" s="2"/>
      <c r="M16" s="2" t="s">
        <v>147</v>
      </c>
      <c r="N16" s="2">
        <v>39</v>
      </c>
      <c r="O16" s="2">
        <v>12</v>
      </c>
      <c r="P16" s="2" t="s">
        <v>24</v>
      </c>
      <c r="Q16" s="2" t="s">
        <v>24</v>
      </c>
      <c r="R16" s="2" t="s">
        <v>24</v>
      </c>
      <c r="S16" s="2" t="s">
        <v>143</v>
      </c>
      <c r="T16" s="2"/>
      <c r="U16" s="2"/>
      <c r="V16" s="2"/>
    </row>
    <row r="17" spans="1:65" outlineLevel="1" x14ac:dyDescent="0.25">
      <c r="A17" s="2" t="s">
        <v>69</v>
      </c>
      <c r="B17" s="2" t="s">
        <v>142</v>
      </c>
      <c r="C17" s="2">
        <v>248039730</v>
      </c>
      <c r="D17" s="2">
        <v>248039730</v>
      </c>
      <c r="E17" s="2" t="s">
        <v>38</v>
      </c>
      <c r="F17" s="2" t="s">
        <v>37</v>
      </c>
      <c r="G17" s="2" t="s">
        <v>148</v>
      </c>
      <c r="H17" s="2" t="s">
        <v>149</v>
      </c>
      <c r="I17" s="2" t="s">
        <v>150</v>
      </c>
      <c r="J17" s="2" t="s">
        <v>151</v>
      </c>
      <c r="K17" s="2" t="s">
        <v>43</v>
      </c>
      <c r="L17" s="2"/>
      <c r="M17" s="2" t="s">
        <v>152</v>
      </c>
      <c r="N17" s="2">
        <v>27</v>
      </c>
      <c r="O17" s="2">
        <v>6</v>
      </c>
      <c r="P17" s="2" t="s">
        <v>24</v>
      </c>
      <c r="Q17" s="2" t="s">
        <v>24</v>
      </c>
      <c r="R17" s="2" t="s">
        <v>153</v>
      </c>
      <c r="S17" s="2" t="s">
        <v>148</v>
      </c>
      <c r="T17" s="2"/>
      <c r="U17" s="2"/>
      <c r="V17" s="2"/>
    </row>
    <row r="18" spans="1:65" outlineLevel="1" x14ac:dyDescent="0.25">
      <c r="A18" s="2" t="s">
        <v>69</v>
      </c>
      <c r="B18" s="2" t="s">
        <v>36</v>
      </c>
      <c r="C18" s="2">
        <v>183099212</v>
      </c>
      <c r="D18" s="2">
        <v>183099212</v>
      </c>
      <c r="E18" s="2" t="s">
        <v>59</v>
      </c>
      <c r="F18" s="2" t="s">
        <v>17</v>
      </c>
      <c r="G18" s="2" t="s">
        <v>154</v>
      </c>
      <c r="H18" s="2" t="s">
        <v>155</v>
      </c>
      <c r="I18" s="2" t="s">
        <v>156</v>
      </c>
      <c r="J18" s="2" t="s">
        <v>157</v>
      </c>
      <c r="K18" s="2" t="s">
        <v>43</v>
      </c>
      <c r="L18" s="2"/>
      <c r="M18" s="2" t="s">
        <v>158</v>
      </c>
      <c r="N18" s="2">
        <v>21</v>
      </c>
      <c r="O18" s="2">
        <v>4</v>
      </c>
      <c r="P18" s="2" t="s">
        <v>24</v>
      </c>
      <c r="Q18" s="2" t="s">
        <v>24</v>
      </c>
      <c r="R18" s="2" t="s">
        <v>24</v>
      </c>
      <c r="S18" s="2" t="s">
        <v>154</v>
      </c>
      <c r="T18" s="2"/>
      <c r="U18" s="2"/>
      <c r="V18" s="2"/>
      <c r="W18" s="2" t="s">
        <v>154</v>
      </c>
      <c r="X18" s="2" t="s">
        <v>159</v>
      </c>
      <c r="Y18" s="2" t="s">
        <v>160</v>
      </c>
      <c r="Z18" s="2" t="s">
        <v>161</v>
      </c>
      <c r="AA18" s="2" t="s">
        <v>154</v>
      </c>
      <c r="AB18" s="2" t="s">
        <v>162</v>
      </c>
      <c r="AC18" s="2" t="s">
        <v>163</v>
      </c>
      <c r="AD18" s="2" t="s">
        <v>164</v>
      </c>
      <c r="AE18" s="2" t="s">
        <v>154</v>
      </c>
      <c r="AF18" s="2" t="s">
        <v>165</v>
      </c>
      <c r="AG18" s="2" t="s">
        <v>166</v>
      </c>
      <c r="AH18" s="2" t="s">
        <v>163</v>
      </c>
      <c r="AI18" s="2" t="s">
        <v>164</v>
      </c>
      <c r="AJ18" s="2" t="s">
        <v>154</v>
      </c>
      <c r="AK18" s="2" t="s">
        <v>167</v>
      </c>
      <c r="AL18" s="2" t="s">
        <v>166</v>
      </c>
      <c r="AM18" s="2" t="s">
        <v>168</v>
      </c>
      <c r="AN18" s="2" t="s">
        <v>169</v>
      </c>
    </row>
    <row r="19" spans="1:65" outlineLevel="1" x14ac:dyDescent="0.25">
      <c r="A19" s="2" t="s">
        <v>69</v>
      </c>
      <c r="B19" s="2" t="s">
        <v>170</v>
      </c>
      <c r="C19" s="2">
        <v>195518138</v>
      </c>
      <c r="D19" s="2">
        <v>195518138</v>
      </c>
      <c r="E19" s="2" t="s">
        <v>38</v>
      </c>
      <c r="F19" s="2" t="s">
        <v>37</v>
      </c>
      <c r="G19" s="2" t="s">
        <v>171</v>
      </c>
      <c r="H19" s="2" t="s">
        <v>172</v>
      </c>
      <c r="I19" s="2" t="s">
        <v>173</v>
      </c>
      <c r="J19" s="2" t="s">
        <v>174</v>
      </c>
      <c r="K19" s="2" t="s">
        <v>43</v>
      </c>
      <c r="L19" s="2"/>
      <c r="M19" s="2" t="s">
        <v>140</v>
      </c>
      <c r="N19" s="2">
        <v>28</v>
      </c>
      <c r="O19" s="2">
        <v>5</v>
      </c>
      <c r="P19" s="2" t="s">
        <v>24</v>
      </c>
      <c r="Q19" s="2" t="s">
        <v>24</v>
      </c>
      <c r="R19" s="2" t="s">
        <v>24</v>
      </c>
      <c r="S19" s="2" t="s">
        <v>171</v>
      </c>
      <c r="T19" s="2"/>
      <c r="U19" s="2"/>
      <c r="V19" s="2"/>
    </row>
    <row r="20" spans="1:65" outlineLevel="1" x14ac:dyDescent="0.25">
      <c r="A20" s="2" t="s">
        <v>69</v>
      </c>
      <c r="B20" s="2" t="s">
        <v>45</v>
      </c>
      <c r="C20" s="2">
        <v>502717</v>
      </c>
      <c r="D20" s="2">
        <v>502717</v>
      </c>
      <c r="E20" s="2" t="s">
        <v>37</v>
      </c>
      <c r="F20" s="2" t="s">
        <v>38</v>
      </c>
      <c r="G20" s="2" t="s">
        <v>175</v>
      </c>
      <c r="H20" s="2" t="s">
        <v>176</v>
      </c>
      <c r="I20" s="2" t="s">
        <v>177</v>
      </c>
      <c r="J20" s="2" t="s">
        <v>178</v>
      </c>
      <c r="K20" s="2" t="s">
        <v>43</v>
      </c>
      <c r="L20" s="2"/>
      <c r="M20" s="2" t="s">
        <v>179</v>
      </c>
      <c r="N20" s="2">
        <v>43</v>
      </c>
      <c r="O20" s="2">
        <v>10</v>
      </c>
      <c r="P20" s="2" t="s">
        <v>24</v>
      </c>
      <c r="Q20" s="2" t="s">
        <v>24</v>
      </c>
      <c r="R20" s="2" t="s">
        <v>24</v>
      </c>
      <c r="S20" s="2" t="s">
        <v>175</v>
      </c>
      <c r="T20" s="2"/>
      <c r="U20" s="2"/>
      <c r="V20" s="2"/>
      <c r="W20" s="2" t="s">
        <v>175</v>
      </c>
      <c r="X20" s="2" t="s">
        <v>180</v>
      </c>
      <c r="Y20" s="2" t="s">
        <v>181</v>
      </c>
      <c r="Z20" s="2" t="s">
        <v>182</v>
      </c>
      <c r="AA20" s="2" t="s">
        <v>175</v>
      </c>
      <c r="AB20" s="2" t="s">
        <v>183</v>
      </c>
      <c r="AC20" s="2" t="s">
        <v>184</v>
      </c>
      <c r="AD20" s="2" t="s">
        <v>185</v>
      </c>
      <c r="AE20" s="2" t="s">
        <v>175</v>
      </c>
      <c r="AF20" s="2" t="s">
        <v>186</v>
      </c>
      <c r="AG20" s="2" t="s">
        <v>166</v>
      </c>
      <c r="AH20" s="2" t="s">
        <v>184</v>
      </c>
      <c r="AI20" s="2" t="s">
        <v>185</v>
      </c>
      <c r="AJ20" s="2" t="s">
        <v>175</v>
      </c>
      <c r="AK20" s="2" t="s">
        <v>187</v>
      </c>
      <c r="AL20" s="2" t="s">
        <v>166</v>
      </c>
      <c r="AM20" s="2" t="s">
        <v>184</v>
      </c>
      <c r="AN20" s="2" t="s">
        <v>185</v>
      </c>
      <c r="AO20" s="2" t="s">
        <v>175</v>
      </c>
      <c r="AP20" s="2" t="s">
        <v>188</v>
      </c>
      <c r="AQ20" s="2" t="s">
        <v>166</v>
      </c>
      <c r="AR20" s="2" t="s">
        <v>184</v>
      </c>
      <c r="AS20" s="2" t="s">
        <v>185</v>
      </c>
      <c r="AT20" s="2" t="s">
        <v>175</v>
      </c>
      <c r="AU20" s="2" t="s">
        <v>189</v>
      </c>
      <c r="AV20" s="2" t="s">
        <v>166</v>
      </c>
      <c r="AW20" s="2" t="s">
        <v>184</v>
      </c>
      <c r="AX20" s="2" t="s">
        <v>185</v>
      </c>
      <c r="AY20" s="2" t="s">
        <v>175</v>
      </c>
      <c r="AZ20" s="2" t="s">
        <v>190</v>
      </c>
      <c r="BA20" s="2" t="s">
        <v>166</v>
      </c>
      <c r="BB20" s="2" t="s">
        <v>181</v>
      </c>
      <c r="BC20" s="2" t="s">
        <v>182</v>
      </c>
      <c r="BD20" s="2" t="s">
        <v>175</v>
      </c>
      <c r="BE20" s="2" t="s">
        <v>191</v>
      </c>
      <c r="BF20" s="2" t="s">
        <v>166</v>
      </c>
      <c r="BG20" s="2" t="s">
        <v>181</v>
      </c>
      <c r="BH20" s="2" t="s">
        <v>182</v>
      </c>
      <c r="BI20" s="2" t="s">
        <v>175</v>
      </c>
      <c r="BJ20" s="2" t="s">
        <v>192</v>
      </c>
      <c r="BK20" s="2" t="s">
        <v>193</v>
      </c>
      <c r="BL20" s="2" t="s">
        <v>194</v>
      </c>
      <c r="BM20" s="2" t="s">
        <v>195</v>
      </c>
    </row>
    <row r="21" spans="1:65" outlineLevel="1" x14ac:dyDescent="0.25">
      <c r="A21" s="2" t="s">
        <v>69</v>
      </c>
      <c r="B21" s="2" t="s">
        <v>45</v>
      </c>
      <c r="C21" s="2">
        <v>17709306</v>
      </c>
      <c r="D21" s="2">
        <v>17709306</v>
      </c>
      <c r="E21" s="2" t="s">
        <v>17</v>
      </c>
      <c r="F21" s="2" t="s">
        <v>59</v>
      </c>
      <c r="G21" s="2" t="s">
        <v>124</v>
      </c>
      <c r="H21" s="2" t="s">
        <v>125</v>
      </c>
      <c r="I21" s="2" t="s">
        <v>196</v>
      </c>
      <c r="J21" s="2" t="s">
        <v>197</v>
      </c>
      <c r="K21" s="2" t="s">
        <v>43</v>
      </c>
      <c r="L21" s="2"/>
      <c r="M21" s="2" t="s">
        <v>198</v>
      </c>
      <c r="N21" s="2">
        <v>32</v>
      </c>
      <c r="O21" s="2">
        <v>7</v>
      </c>
      <c r="P21" s="2" t="s">
        <v>24</v>
      </c>
      <c r="Q21" s="2" t="s">
        <v>24</v>
      </c>
      <c r="R21" s="2" t="s">
        <v>24</v>
      </c>
      <c r="S21" s="2" t="s">
        <v>124</v>
      </c>
      <c r="T21" s="2"/>
      <c r="U21" s="2"/>
      <c r="V21" s="2"/>
    </row>
    <row r="22" spans="1:65" outlineLevel="1" x14ac:dyDescent="0.25">
      <c r="A22" s="2" t="s">
        <v>69</v>
      </c>
      <c r="B22" s="2" t="s">
        <v>45</v>
      </c>
      <c r="C22" s="2">
        <v>159133886</v>
      </c>
      <c r="D22" s="2">
        <v>159133886</v>
      </c>
      <c r="E22" s="2" t="s">
        <v>38</v>
      </c>
      <c r="F22" s="2" t="s">
        <v>37</v>
      </c>
      <c r="G22" s="2" t="s">
        <v>199</v>
      </c>
      <c r="H22" s="2" t="s">
        <v>200</v>
      </c>
      <c r="I22" s="2" t="s">
        <v>201</v>
      </c>
      <c r="J22" s="2" t="s">
        <v>202</v>
      </c>
      <c r="K22" s="2" t="s">
        <v>43</v>
      </c>
      <c r="L22" s="2"/>
      <c r="M22" s="2" t="s">
        <v>203</v>
      </c>
      <c r="N22" s="2">
        <v>18</v>
      </c>
      <c r="O22" s="2">
        <v>3</v>
      </c>
      <c r="P22" s="2" t="s">
        <v>24</v>
      </c>
      <c r="Q22" s="2" t="s">
        <v>24</v>
      </c>
      <c r="R22" s="2" t="s">
        <v>24</v>
      </c>
      <c r="S22" s="2" t="s">
        <v>199</v>
      </c>
      <c r="T22" s="2"/>
      <c r="U22" s="2"/>
      <c r="V22" s="2"/>
    </row>
    <row r="23" spans="1:65" outlineLevel="1" x14ac:dyDescent="0.25">
      <c r="A23" s="2" t="s">
        <v>69</v>
      </c>
      <c r="B23" s="2" t="s">
        <v>204</v>
      </c>
      <c r="C23" s="2">
        <v>23522733</v>
      </c>
      <c r="D23" s="2">
        <v>23522733</v>
      </c>
      <c r="E23" s="2" t="s">
        <v>38</v>
      </c>
      <c r="F23" s="2" t="s">
        <v>37</v>
      </c>
      <c r="G23" s="2" t="s">
        <v>205</v>
      </c>
      <c r="H23" s="2" t="s">
        <v>206</v>
      </c>
      <c r="I23" s="2" t="s">
        <v>207</v>
      </c>
      <c r="J23" s="2" t="s">
        <v>208</v>
      </c>
      <c r="K23" s="2" t="s">
        <v>43</v>
      </c>
      <c r="L23" s="2"/>
      <c r="M23" s="2" t="s">
        <v>209</v>
      </c>
      <c r="N23" s="2">
        <v>48</v>
      </c>
      <c r="O23" s="2">
        <v>14</v>
      </c>
      <c r="P23" s="2" t="s">
        <v>24</v>
      </c>
      <c r="Q23" s="2" t="s">
        <v>24</v>
      </c>
      <c r="R23" s="2" t="s">
        <v>24</v>
      </c>
      <c r="S23" s="2" t="s">
        <v>205</v>
      </c>
      <c r="T23" s="2"/>
      <c r="U23" s="2"/>
      <c r="V23" s="2"/>
      <c r="W23" s="2" t="s">
        <v>205</v>
      </c>
      <c r="X23" s="2" t="s">
        <v>210</v>
      </c>
      <c r="Y23" s="2" t="s">
        <v>207</v>
      </c>
      <c r="Z23" s="2" t="s">
        <v>208</v>
      </c>
    </row>
    <row r="24" spans="1:65" outlineLevel="1" x14ac:dyDescent="0.25">
      <c r="A24" s="2" t="s">
        <v>69</v>
      </c>
      <c r="B24" s="2" t="s">
        <v>204</v>
      </c>
      <c r="C24" s="2">
        <v>54320506</v>
      </c>
      <c r="D24" s="2">
        <v>54320506</v>
      </c>
      <c r="E24" s="2" t="s">
        <v>59</v>
      </c>
      <c r="F24" s="2" t="s">
        <v>17</v>
      </c>
      <c r="G24" s="2" t="s">
        <v>211</v>
      </c>
      <c r="H24" s="2" t="s">
        <v>212</v>
      </c>
      <c r="I24" s="2" t="s">
        <v>213</v>
      </c>
      <c r="J24" s="2" t="s">
        <v>214</v>
      </c>
      <c r="K24" s="2" t="s">
        <v>43</v>
      </c>
      <c r="L24" s="2"/>
      <c r="M24" s="2" t="s">
        <v>215</v>
      </c>
      <c r="N24" s="2">
        <v>20</v>
      </c>
      <c r="O24" s="2">
        <v>5</v>
      </c>
      <c r="P24" s="2" t="s">
        <v>24</v>
      </c>
      <c r="Q24" s="2" t="s">
        <v>24</v>
      </c>
      <c r="R24" s="2" t="s">
        <v>24</v>
      </c>
      <c r="S24" s="2" t="s">
        <v>211</v>
      </c>
      <c r="T24" s="2"/>
      <c r="U24" s="2"/>
      <c r="V24" s="2"/>
    </row>
    <row r="25" spans="1:65" outlineLevel="1" x14ac:dyDescent="0.25">
      <c r="A25" s="2" t="s">
        <v>69</v>
      </c>
      <c r="B25" s="2" t="s">
        <v>204</v>
      </c>
      <c r="C25" s="2">
        <v>95103852</v>
      </c>
      <c r="D25" s="2">
        <v>95103852</v>
      </c>
      <c r="E25" s="2" t="s">
        <v>38</v>
      </c>
      <c r="F25" s="2" t="s">
        <v>37</v>
      </c>
      <c r="G25" s="2" t="s">
        <v>216</v>
      </c>
      <c r="H25" s="2" t="s">
        <v>217</v>
      </c>
      <c r="I25" s="2" t="s">
        <v>218</v>
      </c>
      <c r="J25" s="2" t="s">
        <v>219</v>
      </c>
      <c r="K25" s="2" t="s">
        <v>43</v>
      </c>
      <c r="L25" s="2"/>
      <c r="M25" s="2" t="s">
        <v>220</v>
      </c>
      <c r="N25" s="2">
        <v>15</v>
      </c>
      <c r="O25" s="2">
        <v>4</v>
      </c>
      <c r="P25" s="2">
        <v>1.6480000000000001E-5</v>
      </c>
      <c r="Q25" s="2">
        <v>2.9989999999999999E-5</v>
      </c>
      <c r="R25" s="2" t="s">
        <v>24</v>
      </c>
      <c r="S25" s="2" t="s">
        <v>216</v>
      </c>
      <c r="T25" s="2"/>
      <c r="U25" s="2"/>
      <c r="V25" s="2"/>
    </row>
    <row r="26" spans="1:65" outlineLevel="1" x14ac:dyDescent="0.25">
      <c r="A26" s="2" t="s">
        <v>69</v>
      </c>
      <c r="B26" s="2" t="s">
        <v>204</v>
      </c>
      <c r="C26" s="2">
        <v>148619346</v>
      </c>
      <c r="D26" s="2">
        <v>148619346</v>
      </c>
      <c r="E26" s="2" t="s">
        <v>17</v>
      </c>
      <c r="F26" s="2" t="s">
        <v>59</v>
      </c>
      <c r="G26" s="2" t="s">
        <v>221</v>
      </c>
      <c r="H26" s="2" t="s">
        <v>222</v>
      </c>
      <c r="I26" s="2" t="s">
        <v>223</v>
      </c>
      <c r="J26" s="2" t="s">
        <v>224</v>
      </c>
      <c r="K26" s="2" t="s">
        <v>43</v>
      </c>
      <c r="L26" s="2"/>
      <c r="M26" s="2" t="s">
        <v>225</v>
      </c>
      <c r="N26" s="2">
        <v>17</v>
      </c>
      <c r="O26" s="2">
        <v>3</v>
      </c>
      <c r="P26" s="2">
        <v>1E-4</v>
      </c>
      <c r="Q26" s="2">
        <v>1E-4</v>
      </c>
      <c r="R26" s="2" t="s">
        <v>226</v>
      </c>
      <c r="S26" s="2" t="s">
        <v>221</v>
      </c>
      <c r="T26" s="2"/>
      <c r="U26" s="2"/>
      <c r="V26" s="2"/>
      <c r="W26" s="2" t="s">
        <v>221</v>
      </c>
      <c r="X26" s="2" t="s">
        <v>227</v>
      </c>
      <c r="Y26" s="2" t="s">
        <v>223</v>
      </c>
      <c r="Z26" s="2" t="s">
        <v>224</v>
      </c>
      <c r="AA26" s="2" t="s">
        <v>221</v>
      </c>
      <c r="AB26" s="2" t="s">
        <v>228</v>
      </c>
      <c r="AC26" s="2" t="s">
        <v>229</v>
      </c>
      <c r="AD26" s="2" t="s">
        <v>230</v>
      </c>
      <c r="AE26" s="2" t="s">
        <v>221</v>
      </c>
      <c r="AF26" s="2" t="s">
        <v>231</v>
      </c>
      <c r="AG26" s="2" t="s">
        <v>232</v>
      </c>
      <c r="AH26" s="2" t="s">
        <v>223</v>
      </c>
      <c r="AI26" s="2" t="s">
        <v>224</v>
      </c>
      <c r="AJ26" s="2" t="s">
        <v>221</v>
      </c>
      <c r="AK26" s="2" t="s">
        <v>233</v>
      </c>
      <c r="AL26" s="2" t="s">
        <v>232</v>
      </c>
      <c r="AM26" s="2" t="s">
        <v>223</v>
      </c>
      <c r="AN26" s="2" t="s">
        <v>224</v>
      </c>
      <c r="AO26" s="2" t="s">
        <v>221</v>
      </c>
      <c r="AP26" s="2" t="s">
        <v>234</v>
      </c>
      <c r="AQ26" s="2" t="s">
        <v>235</v>
      </c>
      <c r="AR26" s="2" t="s">
        <v>236</v>
      </c>
      <c r="AS26" s="2" t="s">
        <v>237</v>
      </c>
      <c r="AT26" s="2" t="s">
        <v>221</v>
      </c>
      <c r="AU26" s="2" t="s">
        <v>238</v>
      </c>
      <c r="AV26" s="2" t="s">
        <v>239</v>
      </c>
      <c r="AW26" s="2" t="s">
        <v>236</v>
      </c>
      <c r="AX26" s="2" t="s">
        <v>237</v>
      </c>
      <c r="AY26" s="2" t="s">
        <v>221</v>
      </c>
      <c r="AZ26" s="2" t="s">
        <v>240</v>
      </c>
      <c r="BA26" s="2" t="s">
        <v>239</v>
      </c>
      <c r="BB26" s="2" t="s">
        <v>236</v>
      </c>
      <c r="BC26" s="2" t="s">
        <v>237</v>
      </c>
      <c r="BD26" s="2" t="s">
        <v>221</v>
      </c>
      <c r="BE26" s="2" t="s">
        <v>241</v>
      </c>
      <c r="BF26" s="2" t="s">
        <v>239</v>
      </c>
      <c r="BG26" s="2" t="s">
        <v>236</v>
      </c>
      <c r="BH26" s="2" t="s">
        <v>237</v>
      </c>
    </row>
    <row r="27" spans="1:65" outlineLevel="1" x14ac:dyDescent="0.25">
      <c r="A27" s="2" t="s">
        <v>69</v>
      </c>
      <c r="B27" s="2" t="s">
        <v>242</v>
      </c>
      <c r="C27" s="2">
        <v>64694348</v>
      </c>
      <c r="D27" s="2">
        <v>64694348</v>
      </c>
      <c r="E27" s="2" t="s">
        <v>17</v>
      </c>
      <c r="F27" s="2" t="s">
        <v>59</v>
      </c>
      <c r="G27" s="2" t="s">
        <v>243</v>
      </c>
      <c r="H27" s="2" t="s">
        <v>244</v>
      </c>
      <c r="I27" s="2" t="s">
        <v>245</v>
      </c>
      <c r="J27" s="2" t="s">
        <v>246</v>
      </c>
      <c r="K27" s="2" t="s">
        <v>43</v>
      </c>
      <c r="L27" s="2"/>
      <c r="M27" s="2" t="s">
        <v>247</v>
      </c>
      <c r="N27" s="2">
        <v>75</v>
      </c>
      <c r="O27" s="2">
        <v>17</v>
      </c>
      <c r="P27" s="2" t="s">
        <v>24</v>
      </c>
      <c r="Q27" s="2" t="s">
        <v>24</v>
      </c>
      <c r="R27" s="2" t="s">
        <v>24</v>
      </c>
      <c r="S27" s="2" t="s">
        <v>243</v>
      </c>
      <c r="T27" s="2"/>
      <c r="U27" s="2"/>
      <c r="V27" s="2"/>
      <c r="W27" s="2" t="s">
        <v>243</v>
      </c>
      <c r="X27" s="2" t="s">
        <v>248</v>
      </c>
      <c r="Y27" s="2" t="s">
        <v>245</v>
      </c>
      <c r="Z27" s="2" t="s">
        <v>246</v>
      </c>
    </row>
    <row r="28" spans="1:65" outlineLevel="1" x14ac:dyDescent="0.25">
      <c r="A28" s="2" t="s">
        <v>69</v>
      </c>
      <c r="B28" s="2" t="s">
        <v>99</v>
      </c>
      <c r="C28" s="2">
        <v>31617960</v>
      </c>
      <c r="D28" s="2">
        <v>31617960</v>
      </c>
      <c r="E28" s="2" t="s">
        <v>17</v>
      </c>
      <c r="F28" s="2" t="s">
        <v>37</v>
      </c>
      <c r="G28" s="2" t="s">
        <v>249</v>
      </c>
      <c r="H28" s="2" t="s">
        <v>250</v>
      </c>
      <c r="I28" s="2" t="s">
        <v>251</v>
      </c>
      <c r="J28" s="2" t="s">
        <v>252</v>
      </c>
      <c r="K28" s="2" t="s">
        <v>43</v>
      </c>
      <c r="L28" s="2"/>
      <c r="M28" s="2" t="s">
        <v>253</v>
      </c>
      <c r="N28" s="2">
        <v>25</v>
      </c>
      <c r="O28" s="2">
        <v>6</v>
      </c>
      <c r="P28" s="2" t="s">
        <v>24</v>
      </c>
      <c r="Q28" s="2" t="s">
        <v>24</v>
      </c>
      <c r="R28" s="2" t="s">
        <v>24</v>
      </c>
      <c r="S28" s="2" t="s">
        <v>249</v>
      </c>
      <c r="T28" s="2"/>
      <c r="U28" s="2"/>
      <c r="V28" s="2"/>
      <c r="W28" s="2" t="s">
        <v>249</v>
      </c>
      <c r="X28" s="2" t="s">
        <v>254</v>
      </c>
      <c r="Y28" s="2" t="s">
        <v>255</v>
      </c>
      <c r="Z28" s="2" t="s">
        <v>256</v>
      </c>
      <c r="AA28" s="2" t="s">
        <v>249</v>
      </c>
      <c r="AB28" s="2" t="s">
        <v>257</v>
      </c>
      <c r="AC28" s="2" t="s">
        <v>258</v>
      </c>
      <c r="AD28" s="2" t="s">
        <v>259</v>
      </c>
    </row>
    <row r="29" spans="1:65" outlineLevel="1" x14ac:dyDescent="0.25">
      <c r="A29" s="2" t="s">
        <v>69</v>
      </c>
      <c r="B29" s="2" t="s">
        <v>99</v>
      </c>
      <c r="C29" s="2">
        <v>82582399</v>
      </c>
      <c r="D29" s="2">
        <v>82582399</v>
      </c>
      <c r="E29" s="2" t="s">
        <v>38</v>
      </c>
      <c r="F29" s="2" t="s">
        <v>59</v>
      </c>
      <c r="G29" s="2" t="s">
        <v>260</v>
      </c>
      <c r="H29" s="2" t="s">
        <v>261</v>
      </c>
      <c r="I29" s="2" t="s">
        <v>262</v>
      </c>
      <c r="J29" s="2" t="s">
        <v>263</v>
      </c>
      <c r="K29" s="2" t="s">
        <v>43</v>
      </c>
      <c r="L29" s="2"/>
      <c r="M29" s="2" t="s">
        <v>264</v>
      </c>
      <c r="N29" s="2">
        <v>29</v>
      </c>
      <c r="O29" s="2">
        <v>8</v>
      </c>
      <c r="P29" s="2" t="s">
        <v>24</v>
      </c>
      <c r="Q29" s="2" t="s">
        <v>24</v>
      </c>
      <c r="R29" s="2" t="s">
        <v>24</v>
      </c>
      <c r="S29" s="2" t="s">
        <v>260</v>
      </c>
      <c r="T29" s="2"/>
      <c r="U29" s="2"/>
      <c r="V29" s="2"/>
      <c r="W29" s="2" t="s">
        <v>260</v>
      </c>
      <c r="X29" s="2" t="s">
        <v>265</v>
      </c>
      <c r="Y29" s="2" t="s">
        <v>262</v>
      </c>
      <c r="Z29" s="2" t="s">
        <v>263</v>
      </c>
    </row>
    <row r="30" spans="1:65" outlineLevel="1" x14ac:dyDescent="0.25">
      <c r="A30" s="2" t="s">
        <v>69</v>
      </c>
      <c r="B30" s="2" t="s">
        <v>99</v>
      </c>
      <c r="C30" s="2">
        <v>103141280</v>
      </c>
      <c r="D30" s="2">
        <v>103141280</v>
      </c>
      <c r="E30" s="2" t="s">
        <v>17</v>
      </c>
      <c r="F30" s="2" t="s">
        <v>37</v>
      </c>
      <c r="G30" s="2" t="s">
        <v>266</v>
      </c>
      <c r="H30" s="2" t="s">
        <v>267</v>
      </c>
      <c r="I30" s="2" t="s">
        <v>268</v>
      </c>
      <c r="J30" s="2" t="s">
        <v>269</v>
      </c>
      <c r="K30" s="2" t="s">
        <v>43</v>
      </c>
      <c r="L30" s="2"/>
      <c r="M30" s="2" t="s">
        <v>270</v>
      </c>
      <c r="N30" s="2">
        <v>76</v>
      </c>
      <c r="O30" s="2">
        <v>14</v>
      </c>
      <c r="P30" s="2" t="s">
        <v>24</v>
      </c>
      <c r="Q30" s="2" t="s">
        <v>24</v>
      </c>
      <c r="R30" s="2" t="s">
        <v>24</v>
      </c>
      <c r="S30" s="2" t="s">
        <v>266</v>
      </c>
      <c r="T30" s="2"/>
      <c r="U30" s="2"/>
      <c r="V30" s="2"/>
      <c r="W30" s="2" t="s">
        <v>266</v>
      </c>
      <c r="X30" s="2" t="s">
        <v>271</v>
      </c>
      <c r="Y30" s="2" t="s">
        <v>268</v>
      </c>
      <c r="Z30" s="2" t="s">
        <v>269</v>
      </c>
    </row>
    <row r="31" spans="1:65" outlineLevel="1" x14ac:dyDescent="0.25">
      <c r="A31" s="2" t="s">
        <v>69</v>
      </c>
      <c r="B31" s="2" t="s">
        <v>272</v>
      </c>
      <c r="C31" s="2">
        <v>28956677</v>
      </c>
      <c r="D31" s="2">
        <v>28956677</v>
      </c>
      <c r="E31" s="2" t="s">
        <v>38</v>
      </c>
      <c r="F31" s="2" t="s">
        <v>37</v>
      </c>
      <c r="G31" s="2" t="s">
        <v>273</v>
      </c>
      <c r="H31" s="2" t="s">
        <v>274</v>
      </c>
      <c r="I31" s="2" t="s">
        <v>275</v>
      </c>
      <c r="J31" s="2" t="s">
        <v>276</v>
      </c>
      <c r="K31" s="2" t="s">
        <v>43</v>
      </c>
      <c r="L31" s="2"/>
      <c r="M31" s="2" t="s">
        <v>277</v>
      </c>
      <c r="N31" s="2">
        <v>41</v>
      </c>
      <c r="O31" s="2">
        <v>16</v>
      </c>
      <c r="P31" s="2" t="s">
        <v>24</v>
      </c>
      <c r="Q31" s="2" t="s">
        <v>24</v>
      </c>
      <c r="R31" s="2" t="s">
        <v>24</v>
      </c>
      <c r="S31" s="2" t="s">
        <v>273</v>
      </c>
      <c r="T31" s="2"/>
      <c r="U31" s="2"/>
      <c r="V31" s="2"/>
    </row>
    <row r="32" spans="1:65" outlineLevel="1" x14ac:dyDescent="0.25">
      <c r="A32" s="2" t="s">
        <v>69</v>
      </c>
      <c r="B32" s="2" t="s">
        <v>272</v>
      </c>
      <c r="C32" s="2">
        <v>101153211</v>
      </c>
      <c r="D32" s="2">
        <v>101153211</v>
      </c>
      <c r="E32" s="2" t="s">
        <v>17</v>
      </c>
      <c r="F32" s="2" t="s">
        <v>59</v>
      </c>
      <c r="G32" s="2" t="s">
        <v>278</v>
      </c>
      <c r="H32" s="2" t="s">
        <v>279</v>
      </c>
      <c r="I32" s="2" t="s">
        <v>280</v>
      </c>
      <c r="J32" s="2" t="s">
        <v>281</v>
      </c>
      <c r="K32" s="2" t="s">
        <v>43</v>
      </c>
      <c r="L32" s="2"/>
      <c r="M32" s="2" t="s">
        <v>282</v>
      </c>
      <c r="N32" s="2">
        <v>28</v>
      </c>
      <c r="O32" s="2">
        <v>10</v>
      </c>
      <c r="P32" s="2" t="s">
        <v>24</v>
      </c>
      <c r="Q32" s="2" t="s">
        <v>24</v>
      </c>
      <c r="R32" s="2" t="s">
        <v>24</v>
      </c>
      <c r="S32" s="2" t="s">
        <v>278</v>
      </c>
      <c r="T32" s="2"/>
      <c r="U32" s="2"/>
      <c r="V32" s="2"/>
    </row>
    <row r="33" spans="1:70" outlineLevel="1" x14ac:dyDescent="0.25">
      <c r="A33" s="2" t="s">
        <v>69</v>
      </c>
      <c r="B33" s="2" t="s">
        <v>283</v>
      </c>
      <c r="C33" s="2">
        <v>34724059</v>
      </c>
      <c r="D33" s="2">
        <v>34724059</v>
      </c>
      <c r="E33" s="2" t="s">
        <v>38</v>
      </c>
      <c r="F33" s="2" t="s">
        <v>37</v>
      </c>
      <c r="G33" s="2" t="s">
        <v>284</v>
      </c>
      <c r="H33" s="2" t="s">
        <v>285</v>
      </c>
      <c r="I33" s="2" t="s">
        <v>286</v>
      </c>
      <c r="J33" s="2" t="s">
        <v>287</v>
      </c>
      <c r="K33" s="2" t="s">
        <v>43</v>
      </c>
      <c r="L33" s="2"/>
      <c r="M33" s="2" t="s">
        <v>270</v>
      </c>
      <c r="N33" s="2">
        <v>11</v>
      </c>
      <c r="O33" s="2">
        <v>2</v>
      </c>
      <c r="P33" s="2">
        <v>0.26910000000000001</v>
      </c>
      <c r="Q33" s="2">
        <v>0.31040000000000001</v>
      </c>
      <c r="R33" s="2" t="s">
        <v>288</v>
      </c>
      <c r="S33" s="2" t="s">
        <v>284</v>
      </c>
      <c r="T33" s="2"/>
      <c r="U33" s="2"/>
      <c r="V33" s="2"/>
    </row>
    <row r="34" spans="1:70" outlineLevel="1" x14ac:dyDescent="0.25">
      <c r="A34" s="2" t="s">
        <v>69</v>
      </c>
      <c r="B34" s="2" t="s">
        <v>283</v>
      </c>
      <c r="C34" s="2">
        <v>43626672</v>
      </c>
      <c r="D34" s="2">
        <v>43626672</v>
      </c>
      <c r="E34" s="2" t="s">
        <v>17</v>
      </c>
      <c r="F34" s="2" t="s">
        <v>59</v>
      </c>
      <c r="G34" s="2" t="s">
        <v>289</v>
      </c>
      <c r="H34" s="2" t="s">
        <v>290</v>
      </c>
      <c r="I34" s="2" t="s">
        <v>291</v>
      </c>
      <c r="J34" s="2" t="s">
        <v>292</v>
      </c>
      <c r="K34" s="2" t="s">
        <v>43</v>
      </c>
      <c r="L34" s="2"/>
      <c r="M34" s="2" t="s">
        <v>293</v>
      </c>
      <c r="N34" s="2">
        <v>20</v>
      </c>
      <c r="O34" s="2">
        <v>0</v>
      </c>
      <c r="P34" s="2" t="s">
        <v>24</v>
      </c>
      <c r="Q34" s="2" t="s">
        <v>24</v>
      </c>
      <c r="R34" s="2" t="s">
        <v>294</v>
      </c>
      <c r="S34" s="2" t="s">
        <v>289</v>
      </c>
      <c r="T34" s="2"/>
      <c r="U34" s="2"/>
      <c r="V34" s="2"/>
    </row>
    <row r="35" spans="1:70" outlineLevel="1" x14ac:dyDescent="0.25">
      <c r="A35" s="2" t="s">
        <v>69</v>
      </c>
      <c r="B35" s="2" t="s">
        <v>283</v>
      </c>
      <c r="C35" s="2">
        <v>109689306</v>
      </c>
      <c r="D35" s="2">
        <v>109689306</v>
      </c>
      <c r="E35" s="2" t="s">
        <v>17</v>
      </c>
      <c r="F35" s="2" t="s">
        <v>59</v>
      </c>
      <c r="G35" s="2" t="s">
        <v>295</v>
      </c>
      <c r="H35" s="2" t="s">
        <v>296</v>
      </c>
      <c r="I35" s="2" t="s">
        <v>297</v>
      </c>
      <c r="J35" s="2" t="s">
        <v>298</v>
      </c>
      <c r="K35" s="2" t="s">
        <v>43</v>
      </c>
      <c r="L35" s="2"/>
      <c r="M35" s="2" t="s">
        <v>299</v>
      </c>
      <c r="N35" s="2">
        <v>12</v>
      </c>
      <c r="O35" s="2">
        <v>3</v>
      </c>
      <c r="P35" s="2">
        <v>8.2439999999999993E-6</v>
      </c>
      <c r="Q35" s="2">
        <v>0</v>
      </c>
      <c r="R35" s="2" t="s">
        <v>24</v>
      </c>
      <c r="S35" s="2" t="s">
        <v>295</v>
      </c>
      <c r="T35" s="2"/>
      <c r="U35" s="2"/>
      <c r="V35" s="2"/>
      <c r="W35" s="2" t="s">
        <v>295</v>
      </c>
      <c r="X35" s="2" t="s">
        <v>300</v>
      </c>
      <c r="Y35" s="2" t="s">
        <v>297</v>
      </c>
      <c r="Z35" s="2" t="s">
        <v>298</v>
      </c>
    </row>
    <row r="36" spans="1:70" outlineLevel="1" x14ac:dyDescent="0.25">
      <c r="A36" s="2" t="s">
        <v>69</v>
      </c>
      <c r="B36" s="2" t="s">
        <v>283</v>
      </c>
      <c r="C36" s="2">
        <v>138439061</v>
      </c>
      <c r="D36" s="2">
        <v>138439061</v>
      </c>
      <c r="E36" s="2" t="s">
        <v>17</v>
      </c>
      <c r="F36" s="2" t="s">
        <v>59</v>
      </c>
      <c r="G36" s="2" t="s">
        <v>301</v>
      </c>
      <c r="H36" s="2" t="s">
        <v>302</v>
      </c>
      <c r="I36" s="2" t="s">
        <v>303</v>
      </c>
      <c r="J36" s="2" t="s">
        <v>304</v>
      </c>
      <c r="K36" s="2" t="s">
        <v>43</v>
      </c>
      <c r="L36" s="2"/>
      <c r="M36" s="2" t="s">
        <v>305</v>
      </c>
      <c r="N36" s="2">
        <v>20</v>
      </c>
      <c r="O36" s="2">
        <v>12</v>
      </c>
      <c r="P36" s="2">
        <v>1E-4</v>
      </c>
      <c r="Q36" s="2">
        <v>4.5139999999999998E-5</v>
      </c>
      <c r="R36" s="2" t="s">
        <v>306</v>
      </c>
      <c r="S36" s="2" t="s">
        <v>301</v>
      </c>
      <c r="T36" s="2"/>
      <c r="U36" s="2"/>
      <c r="V36" s="2"/>
      <c r="W36" s="2" t="s">
        <v>301</v>
      </c>
      <c r="X36" s="2" t="s">
        <v>307</v>
      </c>
      <c r="Y36" s="2" t="s">
        <v>308</v>
      </c>
      <c r="Z36" s="2" t="s">
        <v>309</v>
      </c>
      <c r="AA36" s="2" t="s">
        <v>301</v>
      </c>
      <c r="AB36" s="2" t="s">
        <v>310</v>
      </c>
      <c r="AC36" s="2" t="s">
        <v>308</v>
      </c>
      <c r="AD36" s="2" t="s">
        <v>309</v>
      </c>
    </row>
    <row r="37" spans="1:70" outlineLevel="1" x14ac:dyDescent="0.25">
      <c r="A37" s="2" t="s">
        <v>69</v>
      </c>
      <c r="B37" s="2" t="s">
        <v>311</v>
      </c>
      <c r="C37" s="2">
        <v>15639297</v>
      </c>
      <c r="D37" s="2">
        <v>15639297</v>
      </c>
      <c r="E37" s="2" t="s">
        <v>17</v>
      </c>
      <c r="F37" s="2" t="s">
        <v>59</v>
      </c>
      <c r="G37" s="2" t="s">
        <v>312</v>
      </c>
      <c r="H37" s="2" t="s">
        <v>313</v>
      </c>
      <c r="I37" s="2" t="s">
        <v>314</v>
      </c>
      <c r="J37" s="2" t="s">
        <v>315</v>
      </c>
      <c r="K37" s="2" t="s">
        <v>43</v>
      </c>
      <c r="L37" s="2"/>
      <c r="M37" s="2" t="s">
        <v>316</v>
      </c>
      <c r="N37" s="2">
        <v>24</v>
      </c>
      <c r="O37" s="2">
        <v>6</v>
      </c>
      <c r="P37" s="2" t="s">
        <v>24</v>
      </c>
      <c r="Q37" s="2" t="s">
        <v>24</v>
      </c>
      <c r="R37" s="2" t="s">
        <v>24</v>
      </c>
      <c r="S37" s="2" t="s">
        <v>312</v>
      </c>
      <c r="T37" s="2"/>
      <c r="U37" s="2"/>
      <c r="V37" s="2"/>
      <c r="W37" s="2" t="s">
        <v>312</v>
      </c>
      <c r="X37" s="2" t="s">
        <v>317</v>
      </c>
      <c r="Y37" s="2" t="s">
        <v>318</v>
      </c>
      <c r="Z37" s="2" t="s">
        <v>319</v>
      </c>
    </row>
    <row r="38" spans="1:70" outlineLevel="1" x14ac:dyDescent="0.25">
      <c r="A38" s="2" t="s">
        <v>69</v>
      </c>
      <c r="B38" s="2" t="s">
        <v>70</v>
      </c>
      <c r="C38" s="2">
        <v>18159232</v>
      </c>
      <c r="D38" s="2">
        <v>18159232</v>
      </c>
      <c r="E38" s="2" t="s">
        <v>59</v>
      </c>
      <c r="F38" s="2" t="s">
        <v>38</v>
      </c>
      <c r="G38" s="2" t="s">
        <v>320</v>
      </c>
      <c r="H38" s="2" t="s">
        <v>321</v>
      </c>
      <c r="I38" s="2" t="s">
        <v>322</v>
      </c>
      <c r="J38" s="2" t="s">
        <v>323</v>
      </c>
      <c r="K38" s="2" t="s">
        <v>43</v>
      </c>
      <c r="L38" s="2"/>
      <c r="M38" s="2" t="s">
        <v>324</v>
      </c>
      <c r="N38" s="2">
        <v>40</v>
      </c>
      <c r="O38" s="2">
        <v>12</v>
      </c>
      <c r="P38" s="2" t="s">
        <v>24</v>
      </c>
      <c r="Q38" s="2" t="s">
        <v>24</v>
      </c>
      <c r="R38" s="2" t="s">
        <v>24</v>
      </c>
      <c r="S38" s="2" t="s">
        <v>320</v>
      </c>
      <c r="T38" s="2"/>
      <c r="U38" s="2"/>
      <c r="V38" s="2"/>
    </row>
    <row r="39" spans="1:70" outlineLevel="1" x14ac:dyDescent="0.25">
      <c r="A39" s="2" t="s">
        <v>69</v>
      </c>
      <c r="B39" s="2" t="s">
        <v>70</v>
      </c>
      <c r="C39" s="2">
        <v>130078435</v>
      </c>
      <c r="D39" s="2">
        <v>130078435</v>
      </c>
      <c r="E39" s="2" t="s">
        <v>38</v>
      </c>
      <c r="F39" s="2" t="s">
        <v>37</v>
      </c>
      <c r="G39" s="2" t="s">
        <v>325</v>
      </c>
      <c r="H39" s="2" t="s">
        <v>326</v>
      </c>
      <c r="I39" s="2" t="s">
        <v>327</v>
      </c>
      <c r="J39" s="2" t="s">
        <v>328</v>
      </c>
      <c r="K39" s="2" t="s">
        <v>43</v>
      </c>
      <c r="L39" s="2"/>
      <c r="M39" s="2" t="s">
        <v>329</v>
      </c>
      <c r="N39" s="2">
        <v>72</v>
      </c>
      <c r="O39" s="2">
        <v>19</v>
      </c>
      <c r="P39" s="2" t="s">
        <v>24</v>
      </c>
      <c r="Q39" s="2" t="s">
        <v>24</v>
      </c>
      <c r="R39" s="2" t="s">
        <v>24</v>
      </c>
      <c r="S39" s="2" t="s">
        <v>325</v>
      </c>
      <c r="T39" s="2"/>
      <c r="U39" s="2"/>
      <c r="V39" s="2"/>
    </row>
    <row r="40" spans="1:70" outlineLevel="1" x14ac:dyDescent="0.25">
      <c r="A40" s="2" t="s">
        <v>69</v>
      </c>
      <c r="B40" s="2" t="s">
        <v>330</v>
      </c>
      <c r="C40" s="2">
        <v>113772735</v>
      </c>
      <c r="D40" s="2">
        <v>113772735</v>
      </c>
      <c r="E40" s="2" t="s">
        <v>38</v>
      </c>
      <c r="F40" s="2" t="s">
        <v>37</v>
      </c>
      <c r="G40" s="2" t="s">
        <v>331</v>
      </c>
      <c r="H40" s="2" t="s">
        <v>332</v>
      </c>
      <c r="I40" s="2" t="s">
        <v>333</v>
      </c>
      <c r="J40" s="2" t="s">
        <v>334</v>
      </c>
      <c r="K40" s="2" t="s">
        <v>43</v>
      </c>
      <c r="L40" s="2"/>
      <c r="M40" s="2" t="s">
        <v>140</v>
      </c>
      <c r="N40" s="2">
        <v>10</v>
      </c>
      <c r="O40" s="2">
        <v>2</v>
      </c>
      <c r="P40" s="2">
        <v>4.4190000000000002E-5</v>
      </c>
      <c r="Q40" s="2">
        <v>0</v>
      </c>
      <c r="R40" s="2" t="s">
        <v>24</v>
      </c>
      <c r="S40" s="2" t="s">
        <v>331</v>
      </c>
      <c r="T40" s="2"/>
      <c r="U40" s="2"/>
      <c r="V40" s="2"/>
      <c r="W40" s="2" t="s">
        <v>331</v>
      </c>
      <c r="X40" s="2" t="s">
        <v>335</v>
      </c>
      <c r="Y40" s="2" t="s">
        <v>336</v>
      </c>
      <c r="Z40" s="2" t="s">
        <v>337</v>
      </c>
      <c r="AA40" s="2" t="s">
        <v>331</v>
      </c>
      <c r="AB40" s="2" t="s">
        <v>338</v>
      </c>
      <c r="AC40" s="2" t="s">
        <v>339</v>
      </c>
      <c r="AD40" s="2" t="s">
        <v>340</v>
      </c>
    </row>
    <row r="41" spans="1:70" outlineLevel="1" x14ac:dyDescent="0.25">
      <c r="A41" s="2" t="s">
        <v>69</v>
      </c>
      <c r="B41" s="2" t="s">
        <v>130</v>
      </c>
      <c r="C41" s="2">
        <v>24040307</v>
      </c>
      <c r="D41" s="2">
        <v>24040307</v>
      </c>
      <c r="E41" s="2" t="s">
        <v>17</v>
      </c>
      <c r="F41" s="2" t="s">
        <v>59</v>
      </c>
      <c r="G41" s="2" t="s">
        <v>341</v>
      </c>
      <c r="H41" s="2" t="s">
        <v>342</v>
      </c>
      <c r="I41" s="2" t="s">
        <v>343</v>
      </c>
      <c r="J41" s="2" t="s">
        <v>344</v>
      </c>
      <c r="K41" s="2" t="s">
        <v>43</v>
      </c>
      <c r="L41" s="2"/>
      <c r="M41" s="2" t="s">
        <v>345</v>
      </c>
      <c r="N41" s="2">
        <v>19</v>
      </c>
      <c r="O41" s="2">
        <v>3</v>
      </c>
      <c r="P41" s="2" t="s">
        <v>24</v>
      </c>
      <c r="Q41" s="2" t="s">
        <v>24</v>
      </c>
      <c r="R41" s="2" t="s">
        <v>24</v>
      </c>
      <c r="S41" s="2" t="s">
        <v>341</v>
      </c>
      <c r="T41" s="2"/>
      <c r="U41" s="2"/>
      <c r="V41" s="2"/>
      <c r="W41" s="2" t="s">
        <v>341</v>
      </c>
      <c r="X41" s="2" t="s">
        <v>346</v>
      </c>
      <c r="Y41" s="2" t="s">
        <v>343</v>
      </c>
      <c r="Z41" s="2" t="s">
        <v>344</v>
      </c>
    </row>
    <row r="42" spans="1:70" outlineLevel="1" x14ac:dyDescent="0.25">
      <c r="A42" s="2" t="s">
        <v>69</v>
      </c>
      <c r="B42" s="2" t="s">
        <v>130</v>
      </c>
      <c r="C42" s="2">
        <v>101198475</v>
      </c>
      <c r="D42" s="2">
        <v>101198475</v>
      </c>
      <c r="E42" s="2" t="s">
        <v>17</v>
      </c>
      <c r="F42" s="2" t="s">
        <v>59</v>
      </c>
      <c r="G42" s="2" t="s">
        <v>347</v>
      </c>
      <c r="H42" s="2" t="s">
        <v>348</v>
      </c>
      <c r="I42" s="2" t="s">
        <v>349</v>
      </c>
      <c r="J42" s="2" t="s">
        <v>350</v>
      </c>
      <c r="K42" s="2" t="s">
        <v>43</v>
      </c>
      <c r="L42" s="2"/>
      <c r="M42" s="2" t="s">
        <v>351</v>
      </c>
      <c r="N42" s="2">
        <v>44</v>
      </c>
      <c r="O42" s="2">
        <v>10</v>
      </c>
      <c r="P42" s="2">
        <v>8.2539999999999992E-6</v>
      </c>
      <c r="Q42" s="2">
        <v>0</v>
      </c>
      <c r="R42" s="2" t="s">
        <v>24</v>
      </c>
      <c r="S42" s="2" t="s">
        <v>347</v>
      </c>
      <c r="T42" s="2"/>
      <c r="U42" s="2"/>
      <c r="V42" s="2"/>
      <c r="W42" s="2" t="s">
        <v>347</v>
      </c>
      <c r="X42" s="2" t="s">
        <v>352</v>
      </c>
      <c r="Y42" s="2" t="s">
        <v>349</v>
      </c>
      <c r="Z42" s="2" t="s">
        <v>350</v>
      </c>
    </row>
    <row r="43" spans="1:70" outlineLevel="1" x14ac:dyDescent="0.25">
      <c r="A43" s="2" t="s">
        <v>69</v>
      </c>
      <c r="B43" s="2" t="s">
        <v>130</v>
      </c>
      <c r="C43" s="2">
        <v>103569043</v>
      </c>
      <c r="D43" s="2">
        <v>103569043</v>
      </c>
      <c r="E43" s="2" t="s">
        <v>17</v>
      </c>
      <c r="F43" s="2" t="s">
        <v>38</v>
      </c>
      <c r="G43" s="2" t="s">
        <v>353</v>
      </c>
      <c r="H43" s="2" t="s">
        <v>354</v>
      </c>
      <c r="I43" s="2" t="s">
        <v>355</v>
      </c>
      <c r="J43" s="2" t="s">
        <v>356</v>
      </c>
      <c r="K43" s="2" t="s">
        <v>43</v>
      </c>
      <c r="L43" s="2"/>
      <c r="M43" s="2" t="s">
        <v>357</v>
      </c>
      <c r="N43" s="2">
        <v>11</v>
      </c>
      <c r="O43" s="2">
        <v>1</v>
      </c>
      <c r="P43" s="2" t="s">
        <v>24</v>
      </c>
      <c r="Q43" s="2" t="s">
        <v>24</v>
      </c>
      <c r="R43" s="2" t="s">
        <v>24</v>
      </c>
      <c r="S43" s="2" t="s">
        <v>353</v>
      </c>
      <c r="T43" s="2"/>
      <c r="U43" s="2"/>
      <c r="V43" s="2"/>
    </row>
    <row r="44" spans="1:70" outlineLevel="1" x14ac:dyDescent="0.25">
      <c r="A44" s="2" t="s">
        <v>69</v>
      </c>
      <c r="B44" s="2" t="s">
        <v>53</v>
      </c>
      <c r="C44" s="2">
        <v>57695850</v>
      </c>
      <c r="D44" s="2">
        <v>57695850</v>
      </c>
      <c r="E44" s="2" t="s">
        <v>17</v>
      </c>
      <c r="F44" s="2" t="s">
        <v>59</v>
      </c>
      <c r="G44" s="2" t="s">
        <v>358</v>
      </c>
      <c r="H44" s="2" t="s">
        <v>359</v>
      </c>
      <c r="I44" s="2" t="s">
        <v>360</v>
      </c>
      <c r="J44" s="2" t="s">
        <v>361</v>
      </c>
      <c r="K44" s="2" t="s">
        <v>43</v>
      </c>
      <c r="L44" s="2"/>
      <c r="M44" s="2" t="s">
        <v>362</v>
      </c>
      <c r="N44" s="2">
        <v>26</v>
      </c>
      <c r="O44" s="2">
        <v>7</v>
      </c>
      <c r="P44" s="2" t="s">
        <v>24</v>
      </c>
      <c r="Q44" s="2" t="s">
        <v>24</v>
      </c>
      <c r="R44" s="2" t="s">
        <v>24</v>
      </c>
      <c r="S44" s="2" t="s">
        <v>358</v>
      </c>
      <c r="T44" s="2"/>
      <c r="U44" s="2"/>
      <c r="V44" s="2"/>
      <c r="W44" s="2" t="s">
        <v>358</v>
      </c>
      <c r="X44" s="2" t="s">
        <v>363</v>
      </c>
      <c r="Y44" s="2" t="s">
        <v>364</v>
      </c>
      <c r="Z44" s="2" t="s">
        <v>365</v>
      </c>
      <c r="AA44" s="2" t="s">
        <v>358</v>
      </c>
      <c r="AB44" s="2" t="s">
        <v>366</v>
      </c>
      <c r="AC44" s="2" t="s">
        <v>367</v>
      </c>
      <c r="AD44" s="2" t="s">
        <v>368</v>
      </c>
      <c r="AE44" s="2" t="s">
        <v>358</v>
      </c>
      <c r="AF44" s="2" t="s">
        <v>369</v>
      </c>
      <c r="AG44" s="2" t="s">
        <v>239</v>
      </c>
      <c r="AH44" s="2" t="s">
        <v>370</v>
      </c>
      <c r="AI44" s="2" t="s">
        <v>371</v>
      </c>
      <c r="AJ44" s="2" t="s">
        <v>358</v>
      </c>
      <c r="AK44" s="2" t="s">
        <v>372</v>
      </c>
      <c r="AL44" s="2" t="s">
        <v>239</v>
      </c>
      <c r="AM44" s="2" t="s">
        <v>373</v>
      </c>
      <c r="AN44" s="2" t="s">
        <v>374</v>
      </c>
      <c r="AO44" s="2" t="s">
        <v>358</v>
      </c>
      <c r="AP44" s="2" t="s">
        <v>375</v>
      </c>
      <c r="AQ44" s="2" t="s">
        <v>376</v>
      </c>
      <c r="AR44" s="2" t="s">
        <v>373</v>
      </c>
      <c r="AS44" s="2" t="s">
        <v>374</v>
      </c>
      <c r="AT44" s="2" t="s">
        <v>358</v>
      </c>
      <c r="AU44" s="2" t="s">
        <v>377</v>
      </c>
      <c r="AV44" s="2" t="s">
        <v>376</v>
      </c>
      <c r="AW44" s="2" t="s">
        <v>378</v>
      </c>
      <c r="AX44" s="2" t="s">
        <v>379</v>
      </c>
      <c r="AY44" s="2" t="s">
        <v>358</v>
      </c>
      <c r="AZ44" s="2" t="s">
        <v>380</v>
      </c>
      <c r="BA44" s="2" t="s">
        <v>376</v>
      </c>
      <c r="BB44" s="2" t="s">
        <v>373</v>
      </c>
      <c r="BC44" s="2" t="s">
        <v>374</v>
      </c>
      <c r="BD44" s="2" t="s">
        <v>358</v>
      </c>
      <c r="BE44" s="2" t="s">
        <v>381</v>
      </c>
      <c r="BF44" s="2" t="s">
        <v>376</v>
      </c>
      <c r="BG44" s="2" t="s">
        <v>373</v>
      </c>
      <c r="BH44" s="2" t="s">
        <v>374</v>
      </c>
      <c r="BI44" s="2" t="s">
        <v>358</v>
      </c>
      <c r="BJ44" s="2" t="s">
        <v>382</v>
      </c>
      <c r="BK44" s="2" t="s">
        <v>376</v>
      </c>
      <c r="BL44" s="2" t="s">
        <v>378</v>
      </c>
      <c r="BM44" s="2" t="s">
        <v>379</v>
      </c>
      <c r="BN44" s="2" t="s">
        <v>358</v>
      </c>
      <c r="BO44" s="2" t="s">
        <v>383</v>
      </c>
      <c r="BP44" s="2" t="s">
        <v>376</v>
      </c>
      <c r="BQ44" s="2" t="s">
        <v>373</v>
      </c>
      <c r="BR44" s="2" t="s">
        <v>374</v>
      </c>
    </row>
    <row r="45" spans="1:70" outlineLevel="1" x14ac:dyDescent="0.25">
      <c r="A45" s="2" t="s">
        <v>69</v>
      </c>
      <c r="B45" s="2" t="s">
        <v>16</v>
      </c>
      <c r="C45" s="2">
        <v>10355617</v>
      </c>
      <c r="D45" s="2">
        <v>10355617</v>
      </c>
      <c r="E45" s="2" t="s">
        <v>17</v>
      </c>
      <c r="F45" s="2" t="s">
        <v>59</v>
      </c>
      <c r="G45" s="2" t="s">
        <v>384</v>
      </c>
      <c r="H45" s="2" t="s">
        <v>385</v>
      </c>
      <c r="I45" s="2" t="s">
        <v>386</v>
      </c>
      <c r="J45" s="2" t="s">
        <v>387</v>
      </c>
      <c r="K45" s="2" t="s">
        <v>43</v>
      </c>
      <c r="L45" s="2"/>
      <c r="M45" s="2" t="s">
        <v>123</v>
      </c>
      <c r="N45" s="2">
        <v>10</v>
      </c>
      <c r="O45" s="2">
        <v>0</v>
      </c>
      <c r="P45" s="2">
        <v>1.6520000000000001E-5</v>
      </c>
      <c r="Q45" s="2">
        <v>1.499E-5</v>
      </c>
      <c r="R45" s="2" t="s">
        <v>24</v>
      </c>
      <c r="S45" s="2" t="s">
        <v>384</v>
      </c>
      <c r="T45" s="2"/>
      <c r="U45" s="2"/>
      <c r="V45" s="2"/>
    </row>
    <row r="46" spans="1:70" outlineLevel="1" x14ac:dyDescent="0.25">
      <c r="A46" s="2" t="s">
        <v>69</v>
      </c>
      <c r="B46" s="2" t="s">
        <v>16</v>
      </c>
      <c r="C46" s="2">
        <v>10402081</v>
      </c>
      <c r="D46" s="2">
        <v>10402081</v>
      </c>
      <c r="E46" s="2" t="s">
        <v>17</v>
      </c>
      <c r="F46" s="2" t="s">
        <v>59</v>
      </c>
      <c r="G46" s="2" t="s">
        <v>388</v>
      </c>
      <c r="H46" s="2" t="s">
        <v>389</v>
      </c>
      <c r="I46" s="2" t="s">
        <v>390</v>
      </c>
      <c r="J46" s="2" t="s">
        <v>391</v>
      </c>
      <c r="K46" s="2" t="s">
        <v>43</v>
      </c>
      <c r="L46" s="2"/>
      <c r="M46" s="2" t="s">
        <v>392</v>
      </c>
      <c r="N46" s="2">
        <v>23</v>
      </c>
      <c r="O46" s="2">
        <v>0</v>
      </c>
      <c r="P46" s="2">
        <v>7.4129999999999997E-5</v>
      </c>
      <c r="Q46" s="2">
        <v>7.4919999999999994E-5</v>
      </c>
      <c r="R46" s="2" t="s">
        <v>393</v>
      </c>
      <c r="S46" s="2" t="s">
        <v>388</v>
      </c>
      <c r="T46" s="2"/>
      <c r="U46" s="2"/>
      <c r="V46" s="2"/>
    </row>
    <row r="47" spans="1:70" outlineLevel="1" x14ac:dyDescent="0.25">
      <c r="A47" s="2" t="s">
        <v>69</v>
      </c>
      <c r="B47" s="2" t="s">
        <v>394</v>
      </c>
      <c r="C47" s="2">
        <v>3735918</v>
      </c>
      <c r="D47" s="2">
        <v>3735918</v>
      </c>
      <c r="E47" s="2" t="s">
        <v>38</v>
      </c>
      <c r="F47" s="2" t="s">
        <v>37</v>
      </c>
      <c r="G47" s="2" t="s">
        <v>395</v>
      </c>
      <c r="H47" s="2" t="s">
        <v>396</v>
      </c>
      <c r="I47" s="2" t="s">
        <v>397</v>
      </c>
      <c r="J47" s="2" t="s">
        <v>398</v>
      </c>
      <c r="K47" s="2" t="s">
        <v>43</v>
      </c>
      <c r="L47" s="2"/>
      <c r="M47" s="2" t="s">
        <v>399</v>
      </c>
      <c r="N47" s="2">
        <v>37</v>
      </c>
      <c r="O47" s="2">
        <v>16</v>
      </c>
      <c r="P47" s="2">
        <v>2.9999999999999997E-4</v>
      </c>
      <c r="Q47" s="2">
        <v>1.5E-5</v>
      </c>
      <c r="R47" s="2" t="s">
        <v>24</v>
      </c>
      <c r="S47" s="2" t="s">
        <v>395</v>
      </c>
      <c r="T47" s="2"/>
      <c r="U47" s="2"/>
      <c r="V47" s="2"/>
      <c r="W47" s="2" t="s">
        <v>395</v>
      </c>
      <c r="X47" s="2" t="s">
        <v>400</v>
      </c>
      <c r="Y47" s="2" t="s">
        <v>401</v>
      </c>
      <c r="Z47" s="2" t="s">
        <v>402</v>
      </c>
    </row>
    <row r="48" spans="1:70" outlineLevel="1" x14ac:dyDescent="0.25">
      <c r="A48" s="2" t="s">
        <v>69</v>
      </c>
      <c r="B48" s="2" t="s">
        <v>394</v>
      </c>
      <c r="C48" s="2">
        <v>12864090</v>
      </c>
      <c r="D48" s="2">
        <v>12864090</v>
      </c>
      <c r="E48" s="2" t="s">
        <v>38</v>
      </c>
      <c r="F48" s="2" t="s">
        <v>37</v>
      </c>
      <c r="G48" s="2" t="s">
        <v>403</v>
      </c>
      <c r="H48" s="2" t="s">
        <v>404</v>
      </c>
      <c r="I48" s="2" t="s">
        <v>405</v>
      </c>
      <c r="J48" s="2" t="s">
        <v>406</v>
      </c>
      <c r="K48" s="2" t="s">
        <v>43</v>
      </c>
      <c r="L48" s="2"/>
      <c r="M48" s="2" t="s">
        <v>407</v>
      </c>
      <c r="N48" s="2">
        <v>43</v>
      </c>
      <c r="O48" s="2">
        <v>13</v>
      </c>
      <c r="P48" s="2" t="s">
        <v>24</v>
      </c>
      <c r="Q48" s="2" t="s">
        <v>24</v>
      </c>
      <c r="R48" s="2" t="s">
        <v>24</v>
      </c>
      <c r="S48" s="2" t="s">
        <v>403</v>
      </c>
      <c r="T48" s="2"/>
      <c r="U48" s="2"/>
      <c r="V48" s="2"/>
    </row>
    <row r="49" spans="1:38" outlineLevel="1" x14ac:dyDescent="0.25">
      <c r="A49" s="2" t="s">
        <v>69</v>
      </c>
      <c r="B49" s="2" t="s">
        <v>394</v>
      </c>
      <c r="C49" s="2">
        <v>14020696</v>
      </c>
      <c r="D49" s="2">
        <v>14020696</v>
      </c>
      <c r="E49" s="2" t="s">
        <v>38</v>
      </c>
      <c r="F49" s="2" t="s">
        <v>37</v>
      </c>
      <c r="G49" s="2" t="s">
        <v>408</v>
      </c>
      <c r="H49" s="2" t="s">
        <v>409</v>
      </c>
      <c r="I49" s="2" t="s">
        <v>410</v>
      </c>
      <c r="J49" s="2" t="s">
        <v>411</v>
      </c>
      <c r="K49" s="2" t="s">
        <v>43</v>
      </c>
      <c r="L49" s="2"/>
      <c r="M49" s="2" t="s">
        <v>412</v>
      </c>
      <c r="N49" s="2">
        <v>14</v>
      </c>
      <c r="O49" s="2">
        <v>6</v>
      </c>
      <c r="P49" s="2">
        <v>4.4669999999999998E-5</v>
      </c>
      <c r="Q49" s="2">
        <v>6.2039999999999996E-5</v>
      </c>
      <c r="R49" s="2" t="s">
        <v>24</v>
      </c>
      <c r="S49" s="2" t="s">
        <v>408</v>
      </c>
      <c r="T49" s="2"/>
      <c r="U49" s="2"/>
      <c r="V49" s="2"/>
    </row>
    <row r="50" spans="1:38" outlineLevel="1" x14ac:dyDescent="0.25">
      <c r="A50" s="2" t="s">
        <v>69</v>
      </c>
      <c r="B50" s="2" t="s">
        <v>108</v>
      </c>
      <c r="C50" s="2">
        <v>2375160</v>
      </c>
      <c r="D50" s="2">
        <v>2375160</v>
      </c>
      <c r="E50" s="2" t="s">
        <v>38</v>
      </c>
      <c r="F50" s="2" t="s">
        <v>37</v>
      </c>
      <c r="G50" s="2" t="s">
        <v>413</v>
      </c>
      <c r="H50" s="2" t="s">
        <v>414</v>
      </c>
      <c r="I50" s="2" t="s">
        <v>415</v>
      </c>
      <c r="J50" s="2" t="s">
        <v>416</v>
      </c>
      <c r="K50" s="2" t="s">
        <v>43</v>
      </c>
      <c r="L50" s="2"/>
      <c r="M50" s="2" t="s">
        <v>417</v>
      </c>
      <c r="N50" s="2">
        <v>71</v>
      </c>
      <c r="O50" s="2">
        <v>12</v>
      </c>
      <c r="P50" s="2" t="s">
        <v>24</v>
      </c>
      <c r="Q50" s="2" t="s">
        <v>24</v>
      </c>
      <c r="R50" s="2" t="s">
        <v>24</v>
      </c>
      <c r="S50" s="2" t="s">
        <v>413</v>
      </c>
      <c r="T50" s="2"/>
      <c r="U50" s="2"/>
      <c r="V50" s="2"/>
      <c r="W50" s="2" t="s">
        <v>413</v>
      </c>
      <c r="X50" s="2" t="s">
        <v>418</v>
      </c>
      <c r="Y50" s="2" t="s">
        <v>415</v>
      </c>
      <c r="Z50" s="2" t="s">
        <v>416</v>
      </c>
    </row>
    <row r="51" spans="1:38" outlineLevel="1" x14ac:dyDescent="0.25">
      <c r="A51" s="2" t="s">
        <v>69</v>
      </c>
      <c r="B51" s="2" t="s">
        <v>108</v>
      </c>
      <c r="C51" s="2">
        <v>31647197</v>
      </c>
      <c r="D51" s="2">
        <v>31647197</v>
      </c>
      <c r="E51" s="2" t="s">
        <v>38</v>
      </c>
      <c r="F51" s="2" t="s">
        <v>37</v>
      </c>
      <c r="G51" s="2" t="s">
        <v>419</v>
      </c>
      <c r="H51" s="2" t="s">
        <v>420</v>
      </c>
      <c r="I51" s="2" t="s">
        <v>421</v>
      </c>
      <c r="J51" s="2" t="s">
        <v>422</v>
      </c>
      <c r="K51" s="2" t="s">
        <v>43</v>
      </c>
      <c r="L51" s="2"/>
      <c r="M51" s="2" t="s">
        <v>423</v>
      </c>
      <c r="N51" s="2">
        <v>17</v>
      </c>
      <c r="O51" s="2">
        <v>1</v>
      </c>
      <c r="P51" s="2" t="s">
        <v>24</v>
      </c>
      <c r="Q51" s="2" t="s">
        <v>24</v>
      </c>
      <c r="R51" s="2" t="s">
        <v>24</v>
      </c>
      <c r="S51" s="2" t="s">
        <v>419</v>
      </c>
      <c r="T51" s="2"/>
      <c r="U51" s="2"/>
      <c r="V51" s="2"/>
    </row>
    <row r="52" spans="1:38" outlineLevel="1" x14ac:dyDescent="0.25">
      <c r="A52" s="2" t="s">
        <v>69</v>
      </c>
      <c r="B52" s="2" t="s">
        <v>108</v>
      </c>
      <c r="C52" s="2">
        <v>34095891</v>
      </c>
      <c r="D52" s="2">
        <v>34095891</v>
      </c>
      <c r="E52" s="2" t="s">
        <v>17</v>
      </c>
      <c r="F52" s="2" t="s">
        <v>59</v>
      </c>
      <c r="G52" s="2" t="s">
        <v>424</v>
      </c>
      <c r="H52" s="2" t="s">
        <v>425</v>
      </c>
      <c r="I52" s="2" t="s">
        <v>426</v>
      </c>
      <c r="J52" s="2" t="s">
        <v>427</v>
      </c>
      <c r="K52" s="2" t="s">
        <v>43</v>
      </c>
      <c r="L52" s="2"/>
      <c r="M52" s="2" t="s">
        <v>428</v>
      </c>
      <c r="N52" s="2">
        <v>51</v>
      </c>
      <c r="O52" s="2">
        <v>16</v>
      </c>
      <c r="P52" s="2" t="s">
        <v>24</v>
      </c>
      <c r="Q52" s="2" t="s">
        <v>24</v>
      </c>
      <c r="R52" s="2" t="s">
        <v>24</v>
      </c>
      <c r="S52" s="2" t="s">
        <v>424</v>
      </c>
      <c r="T52" s="2"/>
      <c r="U52" s="2"/>
      <c r="V52" s="2"/>
      <c r="W52" s="2" t="s">
        <v>424</v>
      </c>
      <c r="X52" s="2" t="s">
        <v>429</v>
      </c>
      <c r="Y52" s="2" t="s">
        <v>430</v>
      </c>
      <c r="Z52" s="2" t="s">
        <v>431</v>
      </c>
    </row>
    <row r="53" spans="1:38" outlineLevel="1" x14ac:dyDescent="0.25">
      <c r="A53" s="2" t="s">
        <v>69</v>
      </c>
      <c r="B53" s="2" t="s">
        <v>108</v>
      </c>
      <c r="C53" s="2">
        <v>61461712</v>
      </c>
      <c r="D53" s="2">
        <v>61461712</v>
      </c>
      <c r="E53" s="2" t="s">
        <v>38</v>
      </c>
      <c r="F53" s="2" t="s">
        <v>37</v>
      </c>
      <c r="G53" s="2" t="s">
        <v>432</v>
      </c>
      <c r="H53" s="2" t="s">
        <v>433</v>
      </c>
      <c r="I53" s="2" t="s">
        <v>434</v>
      </c>
      <c r="J53" s="2" t="s">
        <v>435</v>
      </c>
      <c r="K53" s="2" t="s">
        <v>43</v>
      </c>
      <c r="L53" s="2"/>
      <c r="M53" s="2" t="s">
        <v>436</v>
      </c>
      <c r="N53" s="2">
        <v>24</v>
      </c>
      <c r="O53" s="2">
        <v>5</v>
      </c>
      <c r="P53" s="2" t="s">
        <v>24</v>
      </c>
      <c r="Q53" s="2" t="s">
        <v>24</v>
      </c>
      <c r="R53" s="2" t="s">
        <v>24</v>
      </c>
      <c r="S53" s="2" t="s">
        <v>432</v>
      </c>
      <c r="T53" s="2"/>
      <c r="U53" s="2"/>
      <c r="V53" s="2"/>
    </row>
    <row r="54" spans="1:38" outlineLevel="1" x14ac:dyDescent="0.25">
      <c r="A54" s="2" t="s">
        <v>69</v>
      </c>
      <c r="B54" s="2" t="s">
        <v>116</v>
      </c>
      <c r="C54" s="2">
        <v>23397787</v>
      </c>
      <c r="D54" s="2">
        <v>23397787</v>
      </c>
      <c r="E54" s="2" t="s">
        <v>37</v>
      </c>
      <c r="F54" s="2" t="s">
        <v>17</v>
      </c>
      <c r="G54" s="2" t="s">
        <v>437</v>
      </c>
      <c r="H54" s="2" t="s">
        <v>438</v>
      </c>
      <c r="I54" s="2" t="s">
        <v>439</v>
      </c>
      <c r="J54" s="2" t="s">
        <v>440</v>
      </c>
      <c r="K54" s="2" t="s">
        <v>43</v>
      </c>
      <c r="L54" s="2"/>
      <c r="M54" s="2" t="s">
        <v>441</v>
      </c>
      <c r="N54" s="2">
        <v>42</v>
      </c>
      <c r="O54" s="2">
        <v>16</v>
      </c>
      <c r="P54" s="2" t="s">
        <v>24</v>
      </c>
      <c r="Q54" s="2" t="s">
        <v>24</v>
      </c>
      <c r="R54" s="2" t="s">
        <v>24</v>
      </c>
      <c r="S54" s="2" t="s">
        <v>437</v>
      </c>
      <c r="T54" s="2"/>
      <c r="U54" s="2"/>
      <c r="V54" s="2"/>
    </row>
    <row r="55" spans="1:38" outlineLevel="1" x14ac:dyDescent="0.25">
      <c r="A55" s="2" t="s">
        <v>69</v>
      </c>
      <c r="B55" s="2" t="s">
        <v>116</v>
      </c>
      <c r="C55" s="2">
        <v>53641494</v>
      </c>
      <c r="D55" s="2">
        <v>53641494</v>
      </c>
      <c r="E55" t="s">
        <v>17</v>
      </c>
      <c r="F55" s="2" t="s">
        <v>37</v>
      </c>
      <c r="G55" s="2" t="s">
        <v>442</v>
      </c>
      <c r="H55" s="2"/>
      <c r="K55" s="2" t="s">
        <v>24</v>
      </c>
      <c r="L55" s="2"/>
      <c r="M55" s="2" t="s">
        <v>443</v>
      </c>
      <c r="N55" s="2">
        <v>13</v>
      </c>
      <c r="O55" s="2">
        <v>2</v>
      </c>
      <c r="P55" s="2" t="s">
        <v>24</v>
      </c>
      <c r="Q55" s="2" t="s">
        <v>24</v>
      </c>
      <c r="R55" s="2" t="s">
        <v>24</v>
      </c>
      <c r="S55" s="2" t="s">
        <v>24</v>
      </c>
      <c r="T55" s="2"/>
      <c r="U55" s="2"/>
      <c r="V55" s="2"/>
    </row>
    <row r="56" spans="1:38" outlineLevel="1" x14ac:dyDescent="0.25">
      <c r="A56" s="2" t="s">
        <v>69</v>
      </c>
      <c r="B56" s="2" t="s">
        <v>170</v>
      </c>
      <c r="C56" s="2">
        <v>186953959</v>
      </c>
      <c r="D56" s="2">
        <v>186953959</v>
      </c>
      <c r="E56" s="2" t="s">
        <v>38</v>
      </c>
      <c r="F56" s="2" t="s">
        <v>37</v>
      </c>
      <c r="G56" s="2" t="s">
        <v>444</v>
      </c>
      <c r="H56" s="2" t="s">
        <v>445</v>
      </c>
      <c r="I56" s="2" t="s">
        <v>446</v>
      </c>
      <c r="J56" s="2" t="s">
        <v>447</v>
      </c>
      <c r="K56" s="2" t="s">
        <v>43</v>
      </c>
      <c r="L56" s="2"/>
      <c r="M56" s="2" t="s">
        <v>448</v>
      </c>
      <c r="N56" s="2">
        <v>46</v>
      </c>
      <c r="O56" s="2">
        <v>7</v>
      </c>
      <c r="P56" s="2" t="s">
        <v>24</v>
      </c>
      <c r="Q56" s="2" t="s">
        <v>24</v>
      </c>
      <c r="R56" s="2" t="s">
        <v>24</v>
      </c>
      <c r="S56" s="2" t="s">
        <v>24</v>
      </c>
      <c r="T56" s="2" t="s">
        <v>24</v>
      </c>
      <c r="U56" s="2" t="s">
        <v>24</v>
      </c>
      <c r="V56" s="2" t="s">
        <v>24</v>
      </c>
      <c r="W56" s="2" t="s">
        <v>24</v>
      </c>
      <c r="X56" s="2">
        <v>46</v>
      </c>
      <c r="Y56" s="2" t="s">
        <v>24</v>
      </c>
      <c r="Z56" s="2" t="s">
        <v>449</v>
      </c>
      <c r="AA56" s="2" t="s">
        <v>450</v>
      </c>
      <c r="AB56" s="2" t="s">
        <v>451</v>
      </c>
      <c r="AD56" s="2">
        <v>24</v>
      </c>
      <c r="AE56" s="2" t="s">
        <v>448</v>
      </c>
      <c r="AF56" s="2">
        <v>46</v>
      </c>
      <c r="AG56" s="2">
        <v>7</v>
      </c>
      <c r="AK56" s="3">
        <v>0.51041666666666663</v>
      </c>
      <c r="AL56" s="2">
        <v>12</v>
      </c>
    </row>
    <row r="57" spans="1:38" x14ac:dyDescent="0.25">
      <c r="J57"/>
      <c r="K57"/>
    </row>
    <row r="58" spans="1:38" x14ac:dyDescent="0.25">
      <c r="H58" s="2"/>
      <c r="J58"/>
      <c r="K58"/>
      <c r="L58" s="2"/>
      <c r="T58" s="2"/>
      <c r="U58" s="2"/>
      <c r="V58" s="2"/>
    </row>
    <row r="59" spans="1:38" x14ac:dyDescent="0.25">
      <c r="H59" s="2"/>
      <c r="K59"/>
      <c r="L59" s="2"/>
      <c r="T59" s="2"/>
      <c r="U59" s="2"/>
      <c r="V59" s="2"/>
    </row>
    <row r="60" spans="1:38" x14ac:dyDescent="0.25">
      <c r="H60" s="2"/>
      <c r="J60"/>
      <c r="K60"/>
      <c r="L60" s="2"/>
      <c r="T60" s="2"/>
      <c r="U60" s="2"/>
      <c r="V60" s="2"/>
    </row>
    <row r="61" spans="1:38" x14ac:dyDescent="0.25">
      <c r="H61" s="2"/>
      <c r="J61"/>
      <c r="K61"/>
      <c r="L61" s="2"/>
      <c r="T61" s="2"/>
      <c r="U61" s="2"/>
      <c r="V61" s="2"/>
    </row>
    <row r="62" spans="1:38" x14ac:dyDescent="0.25">
      <c r="H62" s="2"/>
      <c r="J62" s="22"/>
      <c r="L62" s="2"/>
      <c r="T62" s="2"/>
      <c r="U62" s="2"/>
      <c r="V62" s="2"/>
    </row>
    <row r="63" spans="1:38" x14ac:dyDescent="0.25">
      <c r="H63" s="2"/>
      <c r="L63" s="2"/>
      <c r="T63" s="2"/>
      <c r="U63" s="2"/>
      <c r="V63" s="2"/>
    </row>
    <row r="64" spans="1:38" x14ac:dyDescent="0.25">
      <c r="H64" s="2"/>
      <c r="L64" s="2"/>
      <c r="T64" s="2"/>
      <c r="U64" s="2"/>
      <c r="V64" s="2"/>
    </row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</sheetData>
  <autoFilter ref="A1:BR1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A2" sqref="A2"/>
    </sheetView>
  </sheetViews>
  <sheetFormatPr baseColWidth="10" defaultColWidth="11.42578125" defaultRowHeight="15" x14ac:dyDescent="0.25"/>
  <cols>
    <col min="8" max="8" width="14" bestFit="1" customWidth="1"/>
    <col min="10" max="10" width="15.85546875" customWidth="1"/>
    <col min="11" max="11" width="20.140625" bestFit="1" customWidth="1"/>
    <col min="16" max="16" width="42.570312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1070</v>
      </c>
      <c r="I1" s="4" t="s">
        <v>1071</v>
      </c>
      <c r="J1" s="4" t="s">
        <v>1072</v>
      </c>
      <c r="K1" s="4" t="s">
        <v>7</v>
      </c>
      <c r="L1" s="4" t="s">
        <v>8</v>
      </c>
      <c r="M1" s="4" t="s">
        <v>9</v>
      </c>
      <c r="N1" s="4" t="s">
        <v>11</v>
      </c>
      <c r="O1" s="4" t="s">
        <v>12</v>
      </c>
      <c r="P1" s="4" t="s">
        <v>13</v>
      </c>
    </row>
    <row r="2" spans="1:16" x14ac:dyDescent="0.25">
      <c r="A2" s="2" t="s">
        <v>69</v>
      </c>
      <c r="B2" s="2" t="s">
        <v>493</v>
      </c>
      <c r="C2" s="2">
        <v>60806884</v>
      </c>
      <c r="D2" s="2">
        <v>60806884</v>
      </c>
      <c r="E2" s="2" t="s">
        <v>38</v>
      </c>
      <c r="F2" s="2" t="s">
        <v>18</v>
      </c>
      <c r="G2" s="2" t="s">
        <v>1881</v>
      </c>
      <c r="H2" s="2" t="s">
        <v>1880</v>
      </c>
      <c r="I2" s="2" t="s">
        <v>1879</v>
      </c>
      <c r="J2" s="2" t="s">
        <v>1878</v>
      </c>
      <c r="K2" s="2" t="s">
        <v>23</v>
      </c>
      <c r="L2" s="2" t="s">
        <v>1877</v>
      </c>
      <c r="M2" s="2">
        <v>105</v>
      </c>
      <c r="N2" s="2" t="s">
        <v>24</v>
      </c>
      <c r="O2" s="2" t="s">
        <v>24</v>
      </c>
      <c r="P2" s="2" t="s">
        <v>24</v>
      </c>
    </row>
    <row r="3" spans="1:16" x14ac:dyDescent="0.25">
      <c r="A3" s="2" t="s">
        <v>69</v>
      </c>
      <c r="B3" s="2" t="s">
        <v>70</v>
      </c>
      <c r="C3" s="2">
        <v>69063723</v>
      </c>
      <c r="D3" s="2">
        <v>69063723</v>
      </c>
      <c r="E3" s="2" t="s">
        <v>18</v>
      </c>
      <c r="F3" s="2" t="s">
        <v>38</v>
      </c>
      <c r="G3" s="2" t="s">
        <v>1865</v>
      </c>
      <c r="H3" s="2" t="s">
        <v>1864</v>
      </c>
      <c r="I3" s="2" t="s">
        <v>1863</v>
      </c>
      <c r="J3" s="2" t="s">
        <v>1862</v>
      </c>
      <c r="K3" s="2" t="s">
        <v>759</v>
      </c>
      <c r="L3" s="2" t="s">
        <v>1861</v>
      </c>
      <c r="M3" s="2">
        <v>18</v>
      </c>
      <c r="N3" s="2">
        <v>8.2349999999999996E-5</v>
      </c>
      <c r="O3" s="2">
        <v>6.4189999999999994E-5</v>
      </c>
      <c r="P3" s="2" t="s">
        <v>1860</v>
      </c>
    </row>
    <row r="4" spans="1:16" x14ac:dyDescent="0.25">
      <c r="A4" s="2" t="s">
        <v>69</v>
      </c>
      <c r="B4" s="2" t="s">
        <v>36</v>
      </c>
      <c r="C4" s="2">
        <v>152518850</v>
      </c>
      <c r="D4" s="2">
        <v>152518850</v>
      </c>
      <c r="E4" s="2" t="s">
        <v>18</v>
      </c>
      <c r="F4" s="2" t="s">
        <v>1934</v>
      </c>
      <c r="G4" s="2" t="s">
        <v>1933</v>
      </c>
      <c r="H4" s="2" t="s">
        <v>1932</v>
      </c>
      <c r="I4" s="2" t="s">
        <v>1931</v>
      </c>
      <c r="J4" s="2" t="s">
        <v>1930</v>
      </c>
      <c r="K4" s="2" t="s">
        <v>1929</v>
      </c>
      <c r="L4" s="2" t="s">
        <v>1928</v>
      </c>
      <c r="M4" s="2">
        <v>3</v>
      </c>
      <c r="N4" s="2" t="s">
        <v>24</v>
      </c>
      <c r="O4" s="2" t="s">
        <v>24</v>
      </c>
      <c r="P4" s="2" t="s">
        <v>24</v>
      </c>
    </row>
    <row r="5" spans="1:16" x14ac:dyDescent="0.25">
      <c r="A5" s="2" t="s">
        <v>69</v>
      </c>
      <c r="B5" s="2" t="s">
        <v>541</v>
      </c>
      <c r="C5" s="2">
        <v>24440783</v>
      </c>
      <c r="D5" s="2">
        <v>24440783</v>
      </c>
      <c r="E5" s="2" t="s">
        <v>38</v>
      </c>
      <c r="F5" s="2" t="s">
        <v>37</v>
      </c>
      <c r="G5" s="2" t="s">
        <v>1903</v>
      </c>
      <c r="H5" s="2" t="s">
        <v>1902</v>
      </c>
      <c r="I5" s="2" t="s">
        <v>1901</v>
      </c>
      <c r="J5" s="2" t="s">
        <v>1900</v>
      </c>
      <c r="K5" s="2" t="s">
        <v>128</v>
      </c>
      <c r="L5" s="2" t="s">
        <v>525</v>
      </c>
      <c r="M5" s="2">
        <v>132</v>
      </c>
      <c r="N5" s="2">
        <v>8.2379999999999997E-6</v>
      </c>
      <c r="O5" s="2">
        <v>0</v>
      </c>
      <c r="P5" s="2" t="s">
        <v>24</v>
      </c>
    </row>
    <row r="6" spans="1:16" x14ac:dyDescent="0.25">
      <c r="A6" s="2" t="s">
        <v>69</v>
      </c>
      <c r="B6" s="2" t="s">
        <v>170</v>
      </c>
      <c r="C6" s="2">
        <v>19975006</v>
      </c>
      <c r="D6" s="2">
        <v>19975006</v>
      </c>
      <c r="E6" s="2" t="s">
        <v>38</v>
      </c>
      <c r="F6" s="2" t="s">
        <v>37</v>
      </c>
      <c r="G6" s="2" t="s">
        <v>1894</v>
      </c>
      <c r="H6" s="2" t="s">
        <v>1893</v>
      </c>
      <c r="I6" s="2" t="s">
        <v>1892</v>
      </c>
      <c r="J6" s="2" t="s">
        <v>1891</v>
      </c>
      <c r="K6" s="2" t="s">
        <v>128</v>
      </c>
      <c r="L6" s="2" t="s">
        <v>1750</v>
      </c>
      <c r="M6" s="2">
        <v>41</v>
      </c>
      <c r="N6" s="2">
        <v>1.6480000000000001E-5</v>
      </c>
      <c r="O6" s="2">
        <v>2.9969999999999999E-5</v>
      </c>
      <c r="P6" s="2" t="s">
        <v>24</v>
      </c>
    </row>
    <row r="7" spans="1:16" x14ac:dyDescent="0.25">
      <c r="A7" s="2" t="s">
        <v>69</v>
      </c>
      <c r="B7" s="2" t="s">
        <v>493</v>
      </c>
      <c r="C7" s="2">
        <v>39883780</v>
      </c>
      <c r="D7" s="2">
        <v>39883780</v>
      </c>
      <c r="E7" s="2" t="s">
        <v>38</v>
      </c>
      <c r="F7" s="2" t="s">
        <v>59</v>
      </c>
      <c r="G7" s="2" t="s">
        <v>1885</v>
      </c>
      <c r="H7" s="2" t="s">
        <v>1884</v>
      </c>
      <c r="I7" s="2" t="s">
        <v>1883</v>
      </c>
      <c r="J7" s="2" t="s">
        <v>1882</v>
      </c>
      <c r="K7" s="2" t="s">
        <v>128</v>
      </c>
      <c r="L7" s="2" t="s">
        <v>1877</v>
      </c>
      <c r="M7" s="2">
        <v>115</v>
      </c>
      <c r="N7" s="2" t="s">
        <v>24</v>
      </c>
      <c r="O7" s="2" t="s">
        <v>24</v>
      </c>
      <c r="P7" s="2" t="s">
        <v>24</v>
      </c>
    </row>
    <row r="8" spans="1:16" x14ac:dyDescent="0.25">
      <c r="A8" s="2" t="s">
        <v>69</v>
      </c>
      <c r="B8" s="2" t="s">
        <v>283</v>
      </c>
      <c r="C8" s="2">
        <v>109692899</v>
      </c>
      <c r="D8" s="2">
        <v>109692899</v>
      </c>
      <c r="E8" s="2" t="s">
        <v>17</v>
      </c>
      <c r="F8" s="2" t="s">
        <v>59</v>
      </c>
      <c r="G8" s="2" t="s">
        <v>295</v>
      </c>
      <c r="H8" s="2" t="s">
        <v>296</v>
      </c>
      <c r="I8" s="2" t="s">
        <v>1868</v>
      </c>
      <c r="J8" s="2" t="s">
        <v>1867</v>
      </c>
      <c r="K8" s="2" t="s">
        <v>128</v>
      </c>
      <c r="L8" s="2" t="s">
        <v>1866</v>
      </c>
      <c r="M8" s="2">
        <v>164</v>
      </c>
      <c r="N8" s="2" t="s">
        <v>24</v>
      </c>
      <c r="O8" s="2" t="s">
        <v>24</v>
      </c>
      <c r="P8" s="2" t="s">
        <v>24</v>
      </c>
    </row>
    <row r="9" spans="1:16" x14ac:dyDescent="0.25">
      <c r="A9" s="2" t="s">
        <v>69</v>
      </c>
      <c r="B9" s="2" t="s">
        <v>465</v>
      </c>
      <c r="C9" s="2">
        <v>39087470</v>
      </c>
      <c r="D9" s="2">
        <v>39087470</v>
      </c>
      <c r="E9" s="2" t="s">
        <v>17</v>
      </c>
      <c r="F9" s="2" t="s">
        <v>59</v>
      </c>
      <c r="G9" s="2" t="s">
        <v>1927</v>
      </c>
      <c r="H9" s="2" t="s">
        <v>1926</v>
      </c>
      <c r="I9" s="2" t="s">
        <v>1925</v>
      </c>
      <c r="J9" s="2" t="s">
        <v>1924</v>
      </c>
      <c r="K9" s="2" t="s">
        <v>43</v>
      </c>
      <c r="L9" s="2" t="s">
        <v>1923</v>
      </c>
      <c r="M9" s="2">
        <v>39</v>
      </c>
      <c r="N9" s="2">
        <v>1.6969999999999998E-5</v>
      </c>
      <c r="O9" s="2">
        <v>0</v>
      </c>
      <c r="P9" s="2" t="s">
        <v>1922</v>
      </c>
    </row>
    <row r="10" spans="1:16" x14ac:dyDescent="0.25">
      <c r="A10" s="2" t="s">
        <v>69</v>
      </c>
      <c r="B10" s="2" t="s">
        <v>204</v>
      </c>
      <c r="C10" s="2">
        <v>148892749</v>
      </c>
      <c r="D10" s="2">
        <v>148892749</v>
      </c>
      <c r="E10" s="2" t="s">
        <v>17</v>
      </c>
      <c r="F10" s="2" t="s">
        <v>37</v>
      </c>
      <c r="G10" s="2" t="s">
        <v>1859</v>
      </c>
      <c r="H10" s="2" t="s">
        <v>1858</v>
      </c>
      <c r="I10" s="2" t="s">
        <v>1857</v>
      </c>
      <c r="J10" s="2" t="s">
        <v>1856</v>
      </c>
      <c r="K10" s="2" t="s">
        <v>43</v>
      </c>
      <c r="L10" s="2" t="s">
        <v>1855</v>
      </c>
      <c r="M10" s="2">
        <v>25</v>
      </c>
      <c r="N10" s="2" t="s">
        <v>24</v>
      </c>
      <c r="O10" s="2" t="s">
        <v>24</v>
      </c>
      <c r="P10" s="2" t="s">
        <v>24</v>
      </c>
    </row>
    <row r="11" spans="1:16" x14ac:dyDescent="0.25">
      <c r="A11" s="2" t="s">
        <v>69</v>
      </c>
      <c r="B11" s="2" t="s">
        <v>465</v>
      </c>
      <c r="C11" s="2">
        <v>31250875</v>
      </c>
      <c r="D11" s="2">
        <v>31250875</v>
      </c>
      <c r="E11" s="2" t="s">
        <v>38</v>
      </c>
      <c r="F11" s="2" t="s">
        <v>17</v>
      </c>
      <c r="G11" s="2" t="s">
        <v>1850</v>
      </c>
      <c r="H11" s="2" t="s">
        <v>1849</v>
      </c>
      <c r="I11" s="2" t="s">
        <v>1848</v>
      </c>
      <c r="J11" s="2" t="s">
        <v>1847</v>
      </c>
      <c r="K11" s="2" t="s">
        <v>43</v>
      </c>
      <c r="L11" s="2" t="s">
        <v>1846</v>
      </c>
      <c r="M11" s="2">
        <v>221</v>
      </c>
      <c r="N11" s="2">
        <v>0.21</v>
      </c>
      <c r="O11" s="2">
        <v>0.19139999999999999</v>
      </c>
      <c r="P11" s="2" t="s">
        <v>24</v>
      </c>
    </row>
    <row r="12" spans="1:16" x14ac:dyDescent="0.25">
      <c r="A12" s="2" t="s">
        <v>69</v>
      </c>
      <c r="B12" s="2" t="s">
        <v>170</v>
      </c>
      <c r="C12" s="2">
        <v>12966130</v>
      </c>
      <c r="D12" s="2">
        <v>12966130</v>
      </c>
      <c r="E12" s="2" t="s">
        <v>17</v>
      </c>
      <c r="F12" s="2" t="s">
        <v>59</v>
      </c>
      <c r="G12" s="2" t="s">
        <v>1854</v>
      </c>
      <c r="H12" s="2" t="s">
        <v>1853</v>
      </c>
      <c r="I12" s="2" t="s">
        <v>1852</v>
      </c>
      <c r="J12" s="2" t="s">
        <v>1851</v>
      </c>
      <c r="K12" s="2" t="s">
        <v>43</v>
      </c>
      <c r="L12" s="2" t="s">
        <v>633</v>
      </c>
      <c r="M12" s="2">
        <v>115</v>
      </c>
      <c r="N12" s="2">
        <v>2.5000000000000001E-5</v>
      </c>
      <c r="O12" s="2">
        <v>4.545E-5</v>
      </c>
      <c r="P12" s="2" t="s">
        <v>24</v>
      </c>
    </row>
    <row r="13" spans="1:16" x14ac:dyDescent="0.25">
      <c r="A13" s="2" t="s">
        <v>69</v>
      </c>
      <c r="B13" s="2" t="s">
        <v>130</v>
      </c>
      <c r="C13" s="2">
        <v>24780853</v>
      </c>
      <c r="D13" s="2">
        <v>24780853</v>
      </c>
      <c r="E13" s="2" t="s">
        <v>38</v>
      </c>
      <c r="F13" s="2" t="s">
        <v>37</v>
      </c>
      <c r="G13" s="2" t="s">
        <v>1908</v>
      </c>
      <c r="H13" s="2" t="s">
        <v>1907</v>
      </c>
      <c r="I13" s="2" t="s">
        <v>1906</v>
      </c>
      <c r="J13" s="2" t="s">
        <v>1905</v>
      </c>
      <c r="K13" s="2" t="s">
        <v>43</v>
      </c>
      <c r="L13" s="2" t="s">
        <v>1904</v>
      </c>
      <c r="M13" s="2">
        <v>39</v>
      </c>
      <c r="N13" s="2">
        <v>1.6759999999999999E-5</v>
      </c>
      <c r="O13" s="2">
        <v>0</v>
      </c>
      <c r="P13" s="2" t="s">
        <v>24</v>
      </c>
    </row>
    <row r="14" spans="1:16" x14ac:dyDescent="0.25">
      <c r="A14" s="2" t="s">
        <v>69</v>
      </c>
      <c r="B14" s="2" t="s">
        <v>394</v>
      </c>
      <c r="C14" s="2">
        <v>55607700</v>
      </c>
      <c r="D14" s="2">
        <v>55607700</v>
      </c>
      <c r="E14" s="2" t="s">
        <v>38</v>
      </c>
      <c r="F14" s="2" t="s">
        <v>37</v>
      </c>
      <c r="G14" s="2" t="s">
        <v>1890</v>
      </c>
      <c r="H14" s="2" t="s">
        <v>1889</v>
      </c>
      <c r="I14" s="2" t="s">
        <v>1888</v>
      </c>
      <c r="J14" s="2" t="s">
        <v>1887</v>
      </c>
      <c r="K14" s="2" t="s">
        <v>43</v>
      </c>
      <c r="L14" s="2" t="s">
        <v>1886</v>
      </c>
      <c r="M14" s="2">
        <v>20</v>
      </c>
      <c r="N14" s="2" t="s">
        <v>24</v>
      </c>
      <c r="O14" s="2" t="s">
        <v>24</v>
      </c>
      <c r="P14" s="2" t="s">
        <v>24</v>
      </c>
    </row>
    <row r="15" spans="1:16" x14ac:dyDescent="0.25">
      <c r="A15" s="2" t="s">
        <v>69</v>
      </c>
      <c r="B15" s="2" t="s">
        <v>53</v>
      </c>
      <c r="C15" s="2">
        <v>23200819</v>
      </c>
      <c r="D15" s="2">
        <v>23200819</v>
      </c>
      <c r="E15" s="2" t="s">
        <v>38</v>
      </c>
      <c r="F15" s="2" t="s">
        <v>37</v>
      </c>
      <c r="G15" s="2" t="s">
        <v>1917</v>
      </c>
      <c r="H15" s="2" t="s">
        <v>1916</v>
      </c>
      <c r="I15" s="2" t="s">
        <v>1915</v>
      </c>
      <c r="J15" s="2" t="s">
        <v>1914</v>
      </c>
      <c r="K15" s="2" t="s">
        <v>43</v>
      </c>
      <c r="L15" s="2" t="s">
        <v>492</v>
      </c>
      <c r="M15" s="2">
        <v>72</v>
      </c>
      <c r="N15" s="2" t="s">
        <v>24</v>
      </c>
      <c r="O15" s="2" t="s">
        <v>24</v>
      </c>
      <c r="P15" s="2" t="s">
        <v>24</v>
      </c>
    </row>
    <row r="16" spans="1:16" x14ac:dyDescent="0.25">
      <c r="A16" s="2" t="s">
        <v>69</v>
      </c>
      <c r="B16" s="2" t="s">
        <v>242</v>
      </c>
      <c r="C16" s="2">
        <v>46658707</v>
      </c>
      <c r="D16" s="2">
        <v>46658707</v>
      </c>
      <c r="E16" s="2" t="s">
        <v>59</v>
      </c>
      <c r="F16" s="2" t="s">
        <v>17</v>
      </c>
      <c r="G16" s="2" t="s">
        <v>1876</v>
      </c>
      <c r="H16" s="2" t="s">
        <v>1875</v>
      </c>
      <c r="I16" s="2" t="s">
        <v>1874</v>
      </c>
      <c r="J16" s="2" t="s">
        <v>1873</v>
      </c>
      <c r="K16" s="2" t="s">
        <v>43</v>
      </c>
      <c r="L16" s="2" t="s">
        <v>717</v>
      </c>
      <c r="M16" s="2">
        <v>50</v>
      </c>
      <c r="N16" s="2" t="s">
        <v>24</v>
      </c>
      <c r="O16" s="2" t="s">
        <v>24</v>
      </c>
      <c r="P16" s="2" t="s">
        <v>24</v>
      </c>
    </row>
    <row r="17" spans="1:16" x14ac:dyDescent="0.25">
      <c r="A17" s="2" t="s">
        <v>69</v>
      </c>
      <c r="B17" s="2" t="s">
        <v>70</v>
      </c>
      <c r="C17" s="2">
        <v>55032551</v>
      </c>
      <c r="D17" s="2">
        <v>55032551</v>
      </c>
      <c r="E17" s="2" t="s">
        <v>37</v>
      </c>
      <c r="F17" s="2" t="s">
        <v>59</v>
      </c>
      <c r="G17" s="2" t="s">
        <v>1921</v>
      </c>
      <c r="H17" s="2" t="s">
        <v>1920</v>
      </c>
      <c r="I17" s="2" t="s">
        <v>1919</v>
      </c>
      <c r="J17" s="2" t="s">
        <v>1918</v>
      </c>
      <c r="K17" s="2" t="s">
        <v>43</v>
      </c>
      <c r="L17" s="2" t="s">
        <v>490</v>
      </c>
      <c r="M17" s="2">
        <v>108</v>
      </c>
      <c r="N17" s="2" t="s">
        <v>24</v>
      </c>
      <c r="O17" s="2" t="s">
        <v>24</v>
      </c>
      <c r="P17" s="2" t="s">
        <v>24</v>
      </c>
    </row>
    <row r="18" spans="1:16" x14ac:dyDescent="0.25">
      <c r="A18" s="2" t="s">
        <v>69</v>
      </c>
      <c r="B18" s="2" t="s">
        <v>130</v>
      </c>
      <c r="C18" s="2">
        <v>38091359</v>
      </c>
      <c r="D18" s="2">
        <v>38091359</v>
      </c>
      <c r="E18" s="2" t="s">
        <v>37</v>
      </c>
      <c r="F18" s="2" t="s">
        <v>17</v>
      </c>
      <c r="G18" s="2" t="s">
        <v>1899</v>
      </c>
      <c r="H18" s="2" t="s">
        <v>1898</v>
      </c>
      <c r="I18" s="2" t="s">
        <v>1897</v>
      </c>
      <c r="J18" s="2" t="s">
        <v>1896</v>
      </c>
      <c r="K18" s="2" t="s">
        <v>43</v>
      </c>
      <c r="L18" s="2" t="s">
        <v>1895</v>
      </c>
      <c r="M18" s="2">
        <v>84</v>
      </c>
      <c r="N18" s="2" t="s">
        <v>24</v>
      </c>
      <c r="O18" s="2" t="s">
        <v>24</v>
      </c>
      <c r="P18" s="2" t="s">
        <v>24</v>
      </c>
    </row>
    <row r="19" spans="1:16" x14ac:dyDescent="0.25">
      <c r="A19" s="2" t="s">
        <v>69</v>
      </c>
      <c r="B19" s="2" t="s">
        <v>170</v>
      </c>
      <c r="C19" s="2">
        <v>87027815</v>
      </c>
      <c r="D19" s="2">
        <v>87027815</v>
      </c>
      <c r="E19" s="2" t="s">
        <v>37</v>
      </c>
      <c r="F19" s="2" t="s">
        <v>17</v>
      </c>
      <c r="G19" s="2" t="s">
        <v>1872</v>
      </c>
      <c r="H19" s="2" t="s">
        <v>1871</v>
      </c>
      <c r="I19" s="2" t="s">
        <v>1870</v>
      </c>
      <c r="J19" s="2" t="s">
        <v>1869</v>
      </c>
      <c r="K19" s="2" t="s">
        <v>43</v>
      </c>
      <c r="L19" s="2" t="s">
        <v>573</v>
      </c>
      <c r="M19" s="2">
        <v>138</v>
      </c>
      <c r="N19" s="2" t="s">
        <v>24</v>
      </c>
      <c r="O19" s="2" t="s">
        <v>24</v>
      </c>
      <c r="P19" s="2" t="s">
        <v>24</v>
      </c>
    </row>
    <row r="20" spans="1:16" x14ac:dyDescent="0.25">
      <c r="A20" s="2" t="s">
        <v>69</v>
      </c>
      <c r="B20" s="2" t="s">
        <v>36</v>
      </c>
      <c r="C20" s="2">
        <v>145156485</v>
      </c>
      <c r="D20" s="2">
        <v>145156485</v>
      </c>
      <c r="E20" s="2" t="s">
        <v>38</v>
      </c>
      <c r="F20" s="2" t="s">
        <v>37</v>
      </c>
      <c r="G20" s="2" t="s">
        <v>1913</v>
      </c>
      <c r="H20" s="2" t="s">
        <v>1912</v>
      </c>
      <c r="I20" s="2" t="s">
        <v>1911</v>
      </c>
      <c r="J20" s="2" t="s">
        <v>1910</v>
      </c>
      <c r="K20" s="2" t="s">
        <v>43</v>
      </c>
      <c r="L20" s="2" t="s">
        <v>1909</v>
      </c>
      <c r="M20" s="2">
        <v>92</v>
      </c>
      <c r="N20" s="2" t="s">
        <v>24</v>
      </c>
      <c r="O20" s="2" t="s">
        <v>24</v>
      </c>
      <c r="P20" s="2" t="s">
        <v>24</v>
      </c>
    </row>
    <row r="21" spans="1:16" x14ac:dyDescent="0.25">
      <c r="A21" s="2"/>
    </row>
    <row r="22" spans="1:16" x14ac:dyDescent="0.25">
      <c r="A22" s="2"/>
    </row>
    <row r="23" spans="1:16" x14ac:dyDescent="0.25">
      <c r="A23" s="2"/>
    </row>
    <row r="24" spans="1:16" x14ac:dyDescent="0.25">
      <c r="A24" s="2"/>
    </row>
    <row r="25" spans="1:16" x14ac:dyDescent="0.25">
      <c r="J25" s="2"/>
    </row>
    <row r="27" spans="1:16" x14ac:dyDescent="0.25">
      <c r="J27" s="2"/>
    </row>
  </sheetData>
  <autoFilter ref="A1:P1"/>
  <sortState ref="A2:P20">
    <sortCondition ref="K2:K20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4F48AA8A8666419AF5AF33EFFD0234" ma:contentTypeVersion="16" ma:contentTypeDescription="Create a new document." ma:contentTypeScope="" ma:versionID="9470fac83dd7791fa2ef07ef3a9d2e03">
  <xsd:schema xmlns:xsd="http://www.w3.org/2001/XMLSchema" xmlns:xs="http://www.w3.org/2001/XMLSchema" xmlns:p="http://schemas.microsoft.com/office/2006/metadata/properties" xmlns:ns2="78bc95fc-8475-4452-b97f-c152ac101931" xmlns:ns3="26f5a32e-3d7a-4fc6-9d99-809ec3557ae8" targetNamespace="http://schemas.microsoft.com/office/2006/metadata/properties" ma:root="true" ma:fieldsID="af076fa7521493398cc899605bc96074" ns2:_="" ns3:_="">
    <xsd:import namespace="78bc95fc-8475-4452-b97f-c152ac101931"/>
    <xsd:import namespace="26f5a32e-3d7a-4fc6-9d99-809ec3557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c95fc-8475-4452-b97f-c152ac101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414def-154c-4d25-b3bb-ada8546948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5a32e-3d7a-4fc6-9d99-809ec3557a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8b9b43-72bc-4582-b683-d3f2f77ac8c4}" ma:internalName="TaxCatchAll" ma:showField="CatchAllData" ma:web="26f5a32e-3d7a-4fc6-9d99-809ec3557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91B902-B5A4-4E85-9307-D175EC4CD0D5}"/>
</file>

<file path=customXml/itemProps2.xml><?xml version="1.0" encoding="utf-8"?>
<ds:datastoreItem xmlns:ds="http://schemas.openxmlformats.org/officeDocument/2006/customXml" ds:itemID="{39210C89-DAF1-4E24-832E-0C1159D19E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Legend</vt:lpstr>
      <vt:lpstr>WES Summary</vt:lpstr>
      <vt:lpstr>Analysis criteria</vt:lpstr>
      <vt:lpstr>P1</vt:lpstr>
      <vt:lpstr>P2</vt:lpstr>
      <vt:lpstr>P3</vt:lpstr>
      <vt:lpstr>P4</vt:lpstr>
      <vt:lpstr>P5</vt:lpstr>
      <vt:lpstr>P6</vt:lpstr>
      <vt:lpstr>Cancer Census COSMIC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pcadmin</dc:creator>
  <cp:lastModifiedBy>Sorger</cp:lastModifiedBy>
  <dcterms:created xsi:type="dcterms:W3CDTF">2019-08-13T13:44:52Z</dcterms:created>
  <dcterms:modified xsi:type="dcterms:W3CDTF">2022-07-19T06:56:49Z</dcterms:modified>
</cp:coreProperties>
</file>