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hurch/Library/CloudStorage/OneDrive-Nexus365/Church_group/fbxw7_pten_tp53/Manuscript/embo_mol_med_R2/"/>
    </mc:Choice>
  </mc:AlternateContent>
  <xr:revisionPtr revIDLastSave="0" documentId="13_ncr:1_{507F84E6-AF75-5F4C-9395-A2F790542B8F}" xr6:coauthVersionLast="47" xr6:coauthVersionMax="47" xr10:uidLastSave="{00000000-0000-0000-0000-000000000000}"/>
  <bookViews>
    <workbookView xWindow="23280" yWindow="12400" windowWidth="30240" windowHeight="18880" xr2:uid="{BD2D61E3-56F6-884F-AF56-3C5395088331}"/>
  </bookViews>
  <sheets>
    <sheet name="Dataset_EV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8" l="1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Matthew Brown</author>
  </authors>
  <commentList>
    <comment ref="A16" authorId="0" shapeId="0" xr:uid="{EC526DE2-F87D-1842-AFFC-59B414C42FED}">
      <text>
        <r>
          <rPr>
            <b/>
            <sz val="9"/>
            <color indexed="81"/>
            <rFont val="Tahoma"/>
            <family val="2"/>
          </rPr>
          <t>Matthew Brown:</t>
        </r>
        <r>
          <rPr>
            <sz val="9"/>
            <color indexed="81"/>
            <rFont val="Tahoma"/>
            <family val="2"/>
          </rPr>
          <t xml:space="preserve">
Potentially strongest</t>
        </r>
      </text>
    </comment>
    <comment ref="A17" authorId="0" shapeId="0" xr:uid="{F0C675A1-8809-2642-8BEB-23F7823B4DAB}">
      <text>
        <r>
          <rPr>
            <b/>
            <sz val="9"/>
            <color indexed="81"/>
            <rFont val="Tahoma"/>
            <family val="2"/>
          </rPr>
          <t>Matthew Brown:</t>
        </r>
        <r>
          <rPr>
            <sz val="9"/>
            <color indexed="81"/>
            <rFont val="Tahoma"/>
            <family val="2"/>
          </rPr>
          <t xml:space="preserve">
Potentially weakest
</t>
        </r>
      </text>
    </comment>
    <comment ref="A18" authorId="0" shapeId="0" xr:uid="{F64FEFF6-3392-9949-A929-5137FC76DB5B}">
      <text>
        <r>
          <rPr>
            <b/>
            <sz val="9"/>
            <color indexed="81"/>
            <rFont val="Tahoma"/>
            <family val="2"/>
          </rPr>
          <t>Matthew Brown:</t>
        </r>
        <r>
          <rPr>
            <sz val="9"/>
            <color indexed="81"/>
            <rFont val="Tahoma"/>
            <family val="2"/>
          </rPr>
          <t xml:space="preserve">
Intermediate strength</t>
        </r>
      </text>
    </comment>
  </commentList>
</comments>
</file>

<file path=xl/sharedStrings.xml><?xml version="1.0" encoding="utf-8"?>
<sst xmlns="http://schemas.openxmlformats.org/spreadsheetml/2006/main" count="407" uniqueCount="113">
  <si>
    <t>T</t>
  </si>
  <si>
    <t>Target</t>
  </si>
  <si>
    <r>
      <rPr>
        <b/>
        <sz val="12"/>
        <color theme="0"/>
        <rFont val="Calibri (Body)"/>
      </rPr>
      <t>.</t>
    </r>
    <r>
      <rPr>
        <b/>
        <sz val="12"/>
        <color theme="1"/>
        <rFont val="Calibri"/>
        <family val="2"/>
        <scheme val="minor"/>
      </rPr>
      <t>+1</t>
    </r>
  </si>
  <si>
    <r>
      <rPr>
        <b/>
        <sz val="12"/>
        <color theme="0"/>
        <rFont val="Calibri (Body)"/>
      </rPr>
      <t>.</t>
    </r>
    <r>
      <rPr>
        <b/>
        <sz val="12"/>
        <color theme="1"/>
        <rFont val="Calibri"/>
        <family val="2"/>
        <scheme val="minor"/>
      </rPr>
      <t>+2</t>
    </r>
  </si>
  <si>
    <r>
      <rPr>
        <b/>
        <sz val="12"/>
        <color theme="0"/>
        <rFont val="Calibri (Body)"/>
      </rPr>
      <t>.</t>
    </r>
    <r>
      <rPr>
        <b/>
        <sz val="12"/>
        <color theme="1"/>
        <rFont val="Calibri"/>
        <family val="2"/>
        <scheme val="minor"/>
      </rPr>
      <t>+3</t>
    </r>
  </si>
  <si>
    <r>
      <rPr>
        <b/>
        <sz val="12"/>
        <color theme="0"/>
        <rFont val="Calibri (Body)"/>
      </rPr>
      <t>.</t>
    </r>
    <r>
      <rPr>
        <b/>
        <sz val="12"/>
        <color theme="1"/>
        <rFont val="Calibri"/>
        <family val="2"/>
        <scheme val="minor"/>
      </rPr>
      <t>+4</t>
    </r>
  </si>
  <si>
    <r>
      <rPr>
        <b/>
        <sz val="12"/>
        <color theme="0"/>
        <rFont val="Calibri (Body)"/>
      </rPr>
      <t>.</t>
    </r>
    <r>
      <rPr>
        <b/>
        <sz val="12"/>
        <color theme="1"/>
        <rFont val="Calibri"/>
        <family val="2"/>
        <scheme val="minor"/>
      </rPr>
      <t>+5</t>
    </r>
  </si>
  <si>
    <r>
      <rPr>
        <b/>
        <sz val="12"/>
        <color theme="0"/>
        <rFont val="Calibri (Body)"/>
      </rPr>
      <t>.</t>
    </r>
    <r>
      <rPr>
        <b/>
        <sz val="12"/>
        <color theme="1"/>
        <rFont val="Calibri"/>
        <family val="2"/>
        <scheme val="minor"/>
      </rPr>
      <t>+6</t>
    </r>
  </si>
  <si>
    <r>
      <rPr>
        <b/>
        <sz val="12"/>
        <color theme="0"/>
        <rFont val="Calibri (Body)"/>
      </rPr>
      <t>.</t>
    </r>
    <r>
      <rPr>
        <b/>
        <sz val="12"/>
        <color theme="1"/>
        <rFont val="Calibri"/>
        <family val="2"/>
        <scheme val="minor"/>
      </rPr>
      <t>+7</t>
    </r>
  </si>
  <si>
    <r>
      <rPr>
        <b/>
        <sz val="12"/>
        <color theme="0"/>
        <rFont val="Calibri (Body)"/>
      </rPr>
      <t>.</t>
    </r>
    <r>
      <rPr>
        <b/>
        <sz val="12"/>
        <color theme="1"/>
        <rFont val="Calibri"/>
        <family val="2"/>
        <scheme val="minor"/>
      </rPr>
      <t>+8</t>
    </r>
  </si>
  <si>
    <t>CPD</t>
  </si>
  <si>
    <t>First Author</t>
  </si>
  <si>
    <t>Year</t>
  </si>
  <si>
    <t>Journal</t>
  </si>
  <si>
    <t>DOI</t>
  </si>
  <si>
    <t>SHP2/PTPN11</t>
  </si>
  <si>
    <t>A</t>
  </si>
  <si>
    <t>D</t>
  </si>
  <si>
    <t>Q</t>
  </si>
  <si>
    <t>S</t>
  </si>
  <si>
    <t>G</t>
  </si>
  <si>
    <t>P</t>
  </si>
  <si>
    <t>L</t>
  </si>
  <si>
    <t>Yinjing Song</t>
  </si>
  <si>
    <t>Nat Commun</t>
  </si>
  <si>
    <t>10.1038/ncomms14654</t>
  </si>
  <si>
    <t>EBP1</t>
  </si>
  <si>
    <t>V</t>
  </si>
  <si>
    <t>E</t>
  </si>
  <si>
    <t>Yuli Wang</t>
  </si>
  <si>
    <t>Proc Natl Acad Sci USA</t>
  </si>
  <si>
    <t>10.1158/0008-5472.CAN-16-2246</t>
  </si>
  <si>
    <t>HSF1</t>
  </si>
  <si>
    <t>R</t>
  </si>
  <si>
    <t>Nikos Kourtis</t>
  </si>
  <si>
    <t>Nat Cell Biol</t>
  </si>
  <si>
    <t>10.1038/ncb3121</t>
  </si>
  <si>
    <t>MCL1</t>
  </si>
  <si>
    <t>Hiroyuki Inuzuka</t>
  </si>
  <si>
    <t>Nature</t>
  </si>
  <si>
    <t>10.1038/nature09732</t>
  </si>
  <si>
    <t>MYC</t>
  </si>
  <si>
    <t>Markus Welcker</t>
  </si>
  <si>
    <t>10.1073/pnas.0402770101</t>
  </si>
  <si>
    <t>PLK1</t>
  </si>
  <si>
    <t>C</t>
  </si>
  <si>
    <t>N</t>
  </si>
  <si>
    <t>Y</t>
  </si>
  <si>
    <t>I</t>
  </si>
  <si>
    <t>Servando Giraldez</t>
  </si>
  <si>
    <t>Oncotarget</t>
  </si>
  <si>
    <r>
      <t>REV-ERB</t>
    </r>
    <r>
      <rPr>
        <sz val="11"/>
        <color theme="1"/>
        <rFont val="Calibri"/>
        <family val="2"/>
      </rPr>
      <t>α</t>
    </r>
  </si>
  <si>
    <t>Xuan Zhao</t>
  </si>
  <si>
    <t>Cell</t>
  </si>
  <si>
    <t>10.1016/j.cell.2016.05.012</t>
  </si>
  <si>
    <t>FOXM1</t>
  </si>
  <si>
    <t>W</t>
  </si>
  <si>
    <t>F</t>
  </si>
  <si>
    <t>K</t>
  </si>
  <si>
    <t>Yaohui Chen</t>
  </si>
  <si>
    <t>EMBO J</t>
  </si>
  <si>
    <t>10.15252/embj.201592810</t>
  </si>
  <si>
    <t>XRCC4</t>
  </si>
  <si>
    <t>Qiang Zhang</t>
  </si>
  <si>
    <t>Mol Cell</t>
  </si>
  <si>
    <t>10.1016/j.molcel.2015.12.010</t>
  </si>
  <si>
    <t>SREBP1a</t>
  </si>
  <si>
    <t>Anders Sundqvist</t>
  </si>
  <si>
    <t>Cell Metab</t>
  </si>
  <si>
    <t>10.1016/j.cmet.2005.04.010</t>
  </si>
  <si>
    <t>SREBP2</t>
  </si>
  <si>
    <t>M</t>
  </si>
  <si>
    <t>KLF5 CPD1</t>
  </si>
  <si>
    <t>Ning Liu</t>
  </si>
  <si>
    <t>J Biol Chem</t>
  </si>
  <si>
    <t>10.1074/jbc.M109.099440</t>
  </si>
  <si>
    <t>KLF5 CPD2</t>
  </si>
  <si>
    <t>KLF5 CPD3</t>
  </si>
  <si>
    <t>NFE2L1</t>
  </si>
  <si>
    <t>Madhurima Biswas</t>
  </si>
  <si>
    <t>10.1074/jbc.M111.253807</t>
  </si>
  <si>
    <t>CCNE1</t>
  </si>
  <si>
    <t>Deanna Koepp</t>
  </si>
  <si>
    <t>Science</t>
  </si>
  <si>
    <t>10.1126/science.1065203</t>
  </si>
  <si>
    <t>mTOR</t>
  </si>
  <si>
    <t>H</t>
  </si>
  <si>
    <t>Jian-Hua Mao</t>
  </si>
  <si>
    <t>10.1126/science.1162981</t>
  </si>
  <si>
    <t>SOX10</t>
  </si>
  <si>
    <t>Xiao-Bin Lv</t>
  </si>
  <si>
    <t>10.18632/oncotarget.5639</t>
  </si>
  <si>
    <t>NFkB2</t>
  </si>
  <si>
    <t>Hidefumi Fukushima</t>
  </si>
  <si>
    <t>Cell Rep</t>
  </si>
  <si>
    <t>10.1016/j.celrep.2012.04.002</t>
  </si>
  <si>
    <t>p63</t>
  </si>
  <si>
    <t>Francesco Galli</t>
  </si>
  <si>
    <t>J Cell Sci</t>
  </si>
  <si>
    <t>10.1242/jcs.061010</t>
  </si>
  <si>
    <t>NDE1</t>
  </si>
  <si>
    <t>Dipak Maskey</t>
  </si>
  <si>
    <t>10.15252/embj.201490831</t>
  </si>
  <si>
    <t>BLM</t>
  </si>
  <si>
    <t>S Kharat</t>
  </si>
  <si>
    <t>Oncogene</t>
  </si>
  <si>
    <t>10.1038/onc.2015.157</t>
  </si>
  <si>
    <t>RICTOR</t>
  </si>
  <si>
    <t>Junghui Koo</t>
  </si>
  <si>
    <t>10.1074/jbc.M114.633057</t>
  </si>
  <si>
    <t>Position</t>
  </si>
  <si>
    <t>Cancer Res</t>
  </si>
  <si>
    <r>
      <rPr>
        <b/>
        <u/>
        <sz val="12"/>
        <color theme="1"/>
        <rFont val="Calibri"/>
        <family val="2"/>
        <scheme val="minor"/>
      </rPr>
      <t xml:space="preserve">Dataset EV8: </t>
    </r>
    <r>
      <rPr>
        <u/>
        <sz val="12"/>
        <color theme="1"/>
        <rFont val="Calibri"/>
        <family val="2"/>
        <scheme val="minor"/>
      </rPr>
      <t>Experimentally validated FBXW7 phosphodegrons used to define consensus phosphodegron (CPD)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</si>
</sst>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 (Body)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8" fillId="0" borderId="0" xfId="0" applyFont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4C3C-D7C6-A24E-BB02-9E311B2F8DE2}">
  <dimension ref="A1:S27"/>
  <sheetViews>
    <sheetView tabSelected="1" workbookViewId="0"/>
  </sheetViews>
  <sheetFormatPr baseColWidth="10" defaultColWidth="10.83203125" defaultRowHeight="16" x14ac:dyDescent="0.2"/>
  <cols>
    <col min="1" max="1" width="11.83203125" bestFit="1" customWidth="1"/>
    <col min="15" max="15" width="15.5" bestFit="1" customWidth="1"/>
    <col min="16" max="16" width="16.83203125" bestFit="1" customWidth="1"/>
    <col min="18" max="18" width="18.1640625" bestFit="1" customWidth="1"/>
    <col min="19" max="19" width="28" bestFit="1" customWidth="1"/>
  </cols>
  <sheetData>
    <row r="1" spans="1:19" x14ac:dyDescent="0.2">
      <c r="A1" s="7" t="s">
        <v>112</v>
      </c>
    </row>
    <row r="3" spans="1:19" x14ac:dyDescent="0.2">
      <c r="B3" s="8" t="s">
        <v>110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9" x14ac:dyDescent="0.2">
      <c r="A4" s="5" t="s">
        <v>1</v>
      </c>
      <c r="B4" s="6">
        <v>-4</v>
      </c>
      <c r="C4" s="6">
        <v>-3</v>
      </c>
      <c r="D4" s="6">
        <v>-2</v>
      </c>
      <c r="E4" s="6">
        <v>-1</v>
      </c>
      <c r="F4" s="6">
        <v>0</v>
      </c>
      <c r="G4" s="6" t="s">
        <v>2</v>
      </c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1" t="s">
        <v>10</v>
      </c>
      <c r="P4" s="5" t="s">
        <v>11</v>
      </c>
      <c r="Q4" s="5" t="s">
        <v>12</v>
      </c>
      <c r="R4" s="5" t="s">
        <v>13</v>
      </c>
      <c r="S4" s="5" t="s">
        <v>14</v>
      </c>
    </row>
    <row r="5" spans="1:19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0</v>
      </c>
      <c r="F5" s="3" t="s">
        <v>19</v>
      </c>
      <c r="G5" s="2" t="s">
        <v>20</v>
      </c>
      <c r="H5" s="2" t="s">
        <v>17</v>
      </c>
      <c r="I5" s="2" t="s">
        <v>18</v>
      </c>
      <c r="J5" s="4" t="s">
        <v>19</v>
      </c>
      <c r="K5" s="2" t="s">
        <v>21</v>
      </c>
      <c r="L5" s="2" t="s">
        <v>22</v>
      </c>
      <c r="M5" s="2" t="s">
        <v>21</v>
      </c>
      <c r="N5" s="2" t="s">
        <v>21</v>
      </c>
      <c r="O5" t="str">
        <f>CONCATENATE(B5,C5,D5,E5,F5,G5,H5,I5,J5,K5,L5,M5,N5)</f>
        <v>ADQTSGDQSPLPP</v>
      </c>
      <c r="P5" s="2" t="s">
        <v>23</v>
      </c>
      <c r="Q5" s="2">
        <v>2017</v>
      </c>
      <c r="R5" s="2" t="s">
        <v>24</v>
      </c>
      <c r="S5" s="2" t="s">
        <v>25</v>
      </c>
    </row>
    <row r="6" spans="1:19" x14ac:dyDescent="0.2">
      <c r="A6" s="2" t="s">
        <v>26</v>
      </c>
      <c r="B6" s="2" t="s">
        <v>27</v>
      </c>
      <c r="C6" s="2" t="s">
        <v>28</v>
      </c>
      <c r="D6" s="2" t="s">
        <v>16</v>
      </c>
      <c r="E6" s="2" t="s">
        <v>19</v>
      </c>
      <c r="F6" s="3" t="s">
        <v>19</v>
      </c>
      <c r="G6" s="2" t="s">
        <v>19</v>
      </c>
      <c r="H6" s="2" t="s">
        <v>20</v>
      </c>
      <c r="I6" s="2" t="s">
        <v>27</v>
      </c>
      <c r="J6" s="4" t="s">
        <v>19</v>
      </c>
      <c r="K6" s="2" t="s">
        <v>27</v>
      </c>
      <c r="L6" s="2" t="s">
        <v>22</v>
      </c>
      <c r="M6" s="2" t="s">
        <v>19</v>
      </c>
      <c r="N6" s="2" t="s">
        <v>22</v>
      </c>
      <c r="O6" t="str">
        <f t="shared" ref="O6:O27" si="0">CONCATENATE(B6,C6,D6,E6,F6,G6,H6,I6,J6,K6,L6,M6,N6)</f>
        <v>VEASSSGVSVLSL</v>
      </c>
      <c r="P6" s="2" t="s">
        <v>29</v>
      </c>
      <c r="Q6" s="2">
        <v>2017</v>
      </c>
      <c r="R6" s="2" t="s">
        <v>111</v>
      </c>
      <c r="S6" s="2" t="s">
        <v>31</v>
      </c>
    </row>
    <row r="7" spans="1:19" x14ac:dyDescent="0.2">
      <c r="A7" s="2" t="s">
        <v>32</v>
      </c>
      <c r="B7" s="2" t="s">
        <v>28</v>
      </c>
      <c r="C7" s="2" t="s">
        <v>28</v>
      </c>
      <c r="D7" s="2" t="s">
        <v>21</v>
      </c>
      <c r="E7" s="2" t="s">
        <v>21</v>
      </c>
      <c r="F7" s="3" t="s">
        <v>19</v>
      </c>
      <c r="G7" s="2" t="s">
        <v>21</v>
      </c>
      <c r="H7" s="2" t="s">
        <v>21</v>
      </c>
      <c r="I7" s="2" t="s">
        <v>18</v>
      </c>
      <c r="J7" s="4" t="s">
        <v>19</v>
      </c>
      <c r="K7" s="2" t="s">
        <v>21</v>
      </c>
      <c r="L7" s="2" t="s">
        <v>33</v>
      </c>
      <c r="M7" s="2" t="s">
        <v>27</v>
      </c>
      <c r="N7" s="2" t="s">
        <v>28</v>
      </c>
      <c r="O7" t="str">
        <f t="shared" si="0"/>
        <v>EEPPSPPQSPRVE</v>
      </c>
      <c r="P7" s="2" t="s">
        <v>34</v>
      </c>
      <c r="Q7" s="2">
        <v>2015</v>
      </c>
      <c r="R7" s="2" t="s">
        <v>35</v>
      </c>
      <c r="S7" s="2" t="s">
        <v>36</v>
      </c>
    </row>
    <row r="8" spans="1:19" x14ac:dyDescent="0.2">
      <c r="A8" s="2" t="s">
        <v>37</v>
      </c>
      <c r="B8" s="2" t="s">
        <v>19</v>
      </c>
      <c r="C8" s="2" t="s">
        <v>0</v>
      </c>
      <c r="D8" s="2" t="s">
        <v>17</v>
      </c>
      <c r="E8" s="2" t="s">
        <v>20</v>
      </c>
      <c r="F8" s="3" t="s">
        <v>19</v>
      </c>
      <c r="G8" s="2" t="s">
        <v>22</v>
      </c>
      <c r="H8" s="2" t="s">
        <v>21</v>
      </c>
      <c r="I8" s="2" t="s">
        <v>19</v>
      </c>
      <c r="J8" s="4" t="s">
        <v>0</v>
      </c>
      <c r="K8" s="2" t="s">
        <v>21</v>
      </c>
      <c r="L8" s="2" t="s">
        <v>21</v>
      </c>
      <c r="M8" s="2" t="s">
        <v>21</v>
      </c>
      <c r="N8" s="2" t="s">
        <v>16</v>
      </c>
      <c r="O8" t="str">
        <f t="shared" si="0"/>
        <v>STDGSLPSTPPPA</v>
      </c>
      <c r="P8" s="2" t="s">
        <v>38</v>
      </c>
      <c r="Q8" s="2">
        <v>2011</v>
      </c>
      <c r="R8" s="2" t="s">
        <v>39</v>
      </c>
      <c r="S8" s="2" t="s">
        <v>40</v>
      </c>
    </row>
    <row r="9" spans="1:19" x14ac:dyDescent="0.2">
      <c r="A9" s="2" t="s">
        <v>41</v>
      </c>
      <c r="B9" s="2" t="s">
        <v>28</v>
      </c>
      <c r="C9" s="2" t="s">
        <v>22</v>
      </c>
      <c r="D9" s="2" t="s">
        <v>22</v>
      </c>
      <c r="E9" s="2" t="s">
        <v>21</v>
      </c>
      <c r="F9" s="3" t="s">
        <v>0</v>
      </c>
      <c r="G9" s="2" t="s">
        <v>21</v>
      </c>
      <c r="H9" s="2" t="s">
        <v>21</v>
      </c>
      <c r="I9" s="2" t="s">
        <v>22</v>
      </c>
      <c r="J9" s="4" t="s">
        <v>19</v>
      </c>
      <c r="K9" s="2" t="s">
        <v>21</v>
      </c>
      <c r="L9" s="2" t="s">
        <v>19</v>
      </c>
      <c r="M9" s="2" t="s">
        <v>33</v>
      </c>
      <c r="N9" s="2" t="s">
        <v>33</v>
      </c>
      <c r="O9" t="str">
        <f t="shared" si="0"/>
        <v>ELLPTPPLSPSRR</v>
      </c>
      <c r="P9" s="2" t="s">
        <v>42</v>
      </c>
      <c r="Q9" s="2">
        <v>2004</v>
      </c>
      <c r="R9" s="2" t="s">
        <v>30</v>
      </c>
      <c r="S9" s="2" t="s">
        <v>43</v>
      </c>
    </row>
    <row r="10" spans="1:19" x14ac:dyDescent="0.2">
      <c r="A10" s="2" t="s">
        <v>44</v>
      </c>
      <c r="B10" s="2" t="s">
        <v>0</v>
      </c>
      <c r="C10" s="2" t="s">
        <v>22</v>
      </c>
      <c r="D10" s="2" t="s">
        <v>45</v>
      </c>
      <c r="E10" s="2" t="s">
        <v>20</v>
      </c>
      <c r="F10" s="3" t="s">
        <v>0</v>
      </c>
      <c r="G10" s="2" t="s">
        <v>21</v>
      </c>
      <c r="H10" s="2" t="s">
        <v>46</v>
      </c>
      <c r="I10" s="2" t="s">
        <v>47</v>
      </c>
      <c r="J10" s="4" t="s">
        <v>48</v>
      </c>
      <c r="K10" s="2" t="s">
        <v>16</v>
      </c>
      <c r="L10" s="2" t="s">
        <v>21</v>
      </c>
      <c r="M10" s="2" t="s">
        <v>28</v>
      </c>
      <c r="N10" s="2" t="s">
        <v>27</v>
      </c>
      <c r="O10" t="str">
        <f t="shared" si="0"/>
        <v>TLCGTPNYIAPEV</v>
      </c>
      <c r="P10" s="2" t="s">
        <v>49</v>
      </c>
      <c r="Q10" s="2">
        <v>2014</v>
      </c>
      <c r="R10" s="2" t="s">
        <v>50</v>
      </c>
      <c r="S10" s="2" t="s">
        <v>36</v>
      </c>
    </row>
    <row r="11" spans="1:19" x14ac:dyDescent="0.2">
      <c r="A11" s="2" t="s">
        <v>51</v>
      </c>
      <c r="B11" s="2" t="s">
        <v>21</v>
      </c>
      <c r="C11" s="2" t="s">
        <v>18</v>
      </c>
      <c r="D11" s="2" t="s">
        <v>18</v>
      </c>
      <c r="E11" s="2" t="s">
        <v>22</v>
      </c>
      <c r="F11" s="3" t="s">
        <v>0</v>
      </c>
      <c r="G11" s="2" t="s">
        <v>21</v>
      </c>
      <c r="H11" s="2" t="s">
        <v>21</v>
      </c>
      <c r="I11" s="2" t="s">
        <v>33</v>
      </c>
      <c r="J11" s="4" t="s">
        <v>19</v>
      </c>
      <c r="K11" s="2" t="s">
        <v>21</v>
      </c>
      <c r="L11" s="2" t="s">
        <v>19</v>
      </c>
      <c r="M11" s="2" t="s">
        <v>21</v>
      </c>
      <c r="N11" s="2" t="s">
        <v>28</v>
      </c>
      <c r="O11" t="str">
        <f t="shared" si="0"/>
        <v>PQQLTPPRSPSPE</v>
      </c>
      <c r="P11" s="2" t="s">
        <v>52</v>
      </c>
      <c r="Q11" s="2">
        <v>2016</v>
      </c>
      <c r="R11" s="2" t="s">
        <v>53</v>
      </c>
      <c r="S11" s="2" t="s">
        <v>54</v>
      </c>
    </row>
    <row r="12" spans="1:19" x14ac:dyDescent="0.2">
      <c r="A12" s="2" t="s">
        <v>55</v>
      </c>
      <c r="B12" s="2" t="s">
        <v>28</v>
      </c>
      <c r="C12" s="2" t="s">
        <v>28</v>
      </c>
      <c r="D12" s="2" t="s">
        <v>56</v>
      </c>
      <c r="E12" s="2" t="s">
        <v>21</v>
      </c>
      <c r="F12" s="3" t="s">
        <v>19</v>
      </c>
      <c r="G12" s="2" t="s">
        <v>21</v>
      </c>
      <c r="H12" s="2" t="s">
        <v>16</v>
      </c>
      <c r="I12" s="2" t="s">
        <v>21</v>
      </c>
      <c r="J12" s="4" t="s">
        <v>19</v>
      </c>
      <c r="K12" s="2" t="s">
        <v>57</v>
      </c>
      <c r="L12" s="2" t="s">
        <v>58</v>
      </c>
      <c r="M12" s="2" t="s">
        <v>28</v>
      </c>
      <c r="N12" s="2" t="s">
        <v>28</v>
      </c>
      <c r="O12" t="str">
        <f t="shared" si="0"/>
        <v>EEWPSPAPSFKEE</v>
      </c>
      <c r="P12" s="2" t="s">
        <v>59</v>
      </c>
      <c r="Q12" s="2">
        <v>2016</v>
      </c>
      <c r="R12" s="2" t="s">
        <v>60</v>
      </c>
      <c r="S12" s="2" t="s">
        <v>61</v>
      </c>
    </row>
    <row r="13" spans="1:19" x14ac:dyDescent="0.2">
      <c r="A13" s="2" t="s">
        <v>62</v>
      </c>
      <c r="B13" s="2" t="s">
        <v>0</v>
      </c>
      <c r="C13" s="2" t="s">
        <v>22</v>
      </c>
      <c r="D13" s="2" t="s">
        <v>33</v>
      </c>
      <c r="E13" s="2" t="s">
        <v>46</v>
      </c>
      <c r="F13" s="3" t="s">
        <v>19</v>
      </c>
      <c r="G13" s="2" t="s">
        <v>19</v>
      </c>
      <c r="H13" s="2" t="s">
        <v>21</v>
      </c>
      <c r="I13" s="2" t="s">
        <v>28</v>
      </c>
      <c r="J13" s="4" t="s">
        <v>17</v>
      </c>
      <c r="K13" s="2" t="s">
        <v>22</v>
      </c>
      <c r="L13" s="2" t="s">
        <v>57</v>
      </c>
      <c r="M13" s="2" t="s">
        <v>17</v>
      </c>
      <c r="N13" s="2" t="s">
        <v>28</v>
      </c>
      <c r="O13" t="str">
        <f t="shared" si="0"/>
        <v>TLRNSSPEDLFDE</v>
      </c>
      <c r="P13" s="2" t="s">
        <v>63</v>
      </c>
      <c r="Q13" s="2">
        <v>2016</v>
      </c>
      <c r="R13" s="2" t="s">
        <v>64</v>
      </c>
      <c r="S13" s="2" t="s">
        <v>65</v>
      </c>
    </row>
    <row r="14" spans="1:19" x14ac:dyDescent="0.2">
      <c r="A14" s="2" t="s">
        <v>66</v>
      </c>
      <c r="B14" s="2" t="s">
        <v>28</v>
      </c>
      <c r="C14" s="2" t="s">
        <v>17</v>
      </c>
      <c r="D14" s="2" t="s">
        <v>0</v>
      </c>
      <c r="E14" s="2" t="s">
        <v>22</v>
      </c>
      <c r="F14" s="3" t="s">
        <v>0</v>
      </c>
      <c r="G14" s="2" t="s">
        <v>21</v>
      </c>
      <c r="H14" s="2" t="s">
        <v>21</v>
      </c>
      <c r="I14" s="2" t="s">
        <v>21</v>
      </c>
      <c r="J14" s="4" t="s">
        <v>19</v>
      </c>
      <c r="K14" s="2" t="s">
        <v>17</v>
      </c>
      <c r="L14" s="2" t="s">
        <v>16</v>
      </c>
      <c r="M14" s="2" t="s">
        <v>20</v>
      </c>
      <c r="N14" s="2" t="s">
        <v>19</v>
      </c>
      <c r="O14" t="str">
        <f t="shared" si="0"/>
        <v>EDTLTPPPSDAGS</v>
      </c>
      <c r="P14" s="2" t="s">
        <v>67</v>
      </c>
      <c r="Q14" s="2">
        <v>2005</v>
      </c>
      <c r="R14" s="2" t="s">
        <v>68</v>
      </c>
      <c r="S14" s="2" t="s">
        <v>69</v>
      </c>
    </row>
    <row r="15" spans="1:19" x14ac:dyDescent="0.2">
      <c r="A15" s="2" t="s">
        <v>70</v>
      </c>
      <c r="B15" s="2" t="s">
        <v>27</v>
      </c>
      <c r="C15" s="2" t="s">
        <v>22</v>
      </c>
      <c r="D15" s="2" t="s">
        <v>22</v>
      </c>
      <c r="E15" s="2" t="s">
        <v>71</v>
      </c>
      <c r="F15" s="3" t="s">
        <v>19</v>
      </c>
      <c r="G15" s="2" t="s">
        <v>21</v>
      </c>
      <c r="H15" s="2" t="s">
        <v>21</v>
      </c>
      <c r="I15" s="2" t="s">
        <v>16</v>
      </c>
      <c r="J15" s="4" t="s">
        <v>19</v>
      </c>
      <c r="K15" s="2" t="s">
        <v>17</v>
      </c>
      <c r="L15" s="2" t="s">
        <v>19</v>
      </c>
      <c r="M15" s="2" t="s">
        <v>20</v>
      </c>
      <c r="N15" s="2" t="s">
        <v>19</v>
      </c>
      <c r="O15" t="str">
        <f t="shared" si="0"/>
        <v>VLLMSPPASDSGS</v>
      </c>
      <c r="P15" s="2" t="s">
        <v>67</v>
      </c>
      <c r="Q15" s="2">
        <v>2005</v>
      </c>
      <c r="R15" s="2" t="s">
        <v>68</v>
      </c>
      <c r="S15" s="2" t="s">
        <v>69</v>
      </c>
    </row>
    <row r="16" spans="1:19" x14ac:dyDescent="0.2">
      <c r="A16" s="2" t="s">
        <v>72</v>
      </c>
      <c r="B16" s="2" t="s">
        <v>18</v>
      </c>
      <c r="C16" s="2" t="s">
        <v>22</v>
      </c>
      <c r="D16" s="2" t="s">
        <v>22</v>
      </c>
      <c r="E16" s="2" t="s">
        <v>46</v>
      </c>
      <c r="F16" s="3" t="s">
        <v>0</v>
      </c>
      <c r="G16" s="2" t="s">
        <v>21</v>
      </c>
      <c r="H16" s="2" t="s">
        <v>17</v>
      </c>
      <c r="I16" s="2" t="s">
        <v>22</v>
      </c>
      <c r="J16" s="4" t="s">
        <v>17</v>
      </c>
      <c r="K16" s="2" t="s">
        <v>71</v>
      </c>
      <c r="L16" s="2" t="s">
        <v>21</v>
      </c>
      <c r="M16" s="2" t="s">
        <v>19</v>
      </c>
      <c r="N16" s="2" t="s">
        <v>19</v>
      </c>
      <c r="O16" t="str">
        <f t="shared" si="0"/>
        <v>QLLNTPDLDMPSS</v>
      </c>
      <c r="P16" s="2" t="s">
        <v>73</v>
      </c>
      <c r="Q16" s="2">
        <v>2010</v>
      </c>
      <c r="R16" s="2" t="s">
        <v>74</v>
      </c>
      <c r="S16" s="2" t="s">
        <v>75</v>
      </c>
    </row>
    <row r="17" spans="1:19" x14ac:dyDescent="0.2">
      <c r="A17" s="2" t="s">
        <v>76</v>
      </c>
      <c r="B17" s="2" t="s">
        <v>47</v>
      </c>
      <c r="C17" s="2" t="s">
        <v>57</v>
      </c>
      <c r="D17" s="2" t="s">
        <v>21</v>
      </c>
      <c r="E17" s="2" t="s">
        <v>21</v>
      </c>
      <c r="F17" s="3" t="s">
        <v>19</v>
      </c>
      <c r="G17" s="2" t="s">
        <v>21</v>
      </c>
      <c r="H17" s="2" t="s">
        <v>21</v>
      </c>
      <c r="I17" s="2" t="s">
        <v>19</v>
      </c>
      <c r="J17" s="4" t="s">
        <v>19</v>
      </c>
      <c r="K17" s="2" t="s">
        <v>28</v>
      </c>
      <c r="L17" s="2" t="s">
        <v>21</v>
      </c>
      <c r="M17" s="2" t="s">
        <v>20</v>
      </c>
      <c r="N17" s="2" t="s">
        <v>19</v>
      </c>
      <c r="O17" t="str">
        <f t="shared" si="0"/>
        <v>YFPPSPPSSEPGS</v>
      </c>
      <c r="P17" s="2" t="s">
        <v>73</v>
      </c>
      <c r="Q17" s="2">
        <v>2010</v>
      </c>
      <c r="R17" s="2" t="s">
        <v>74</v>
      </c>
      <c r="S17" s="2" t="s">
        <v>75</v>
      </c>
    </row>
    <row r="18" spans="1:19" x14ac:dyDescent="0.2">
      <c r="A18" s="2" t="s">
        <v>77</v>
      </c>
      <c r="B18" s="2" t="s">
        <v>22</v>
      </c>
      <c r="C18" s="2" t="s">
        <v>18</v>
      </c>
      <c r="D18" s="2" t="s">
        <v>46</v>
      </c>
      <c r="E18" s="2" t="s">
        <v>22</v>
      </c>
      <c r="F18" s="3" t="s">
        <v>0</v>
      </c>
      <c r="G18" s="2" t="s">
        <v>21</v>
      </c>
      <c r="H18" s="2" t="s">
        <v>21</v>
      </c>
      <c r="I18" s="2" t="s">
        <v>21</v>
      </c>
      <c r="J18" s="4" t="s">
        <v>19</v>
      </c>
      <c r="K18" s="2" t="s">
        <v>47</v>
      </c>
      <c r="L18" s="2" t="s">
        <v>16</v>
      </c>
      <c r="M18" s="2" t="s">
        <v>16</v>
      </c>
      <c r="N18" s="2" t="s">
        <v>0</v>
      </c>
      <c r="O18" t="str">
        <f t="shared" si="0"/>
        <v>LQNLTPPPSYAAT</v>
      </c>
      <c r="P18" s="2" t="s">
        <v>73</v>
      </c>
      <c r="Q18" s="2">
        <v>2010</v>
      </c>
      <c r="R18" s="2" t="s">
        <v>74</v>
      </c>
      <c r="S18" s="2" t="s">
        <v>75</v>
      </c>
    </row>
    <row r="19" spans="1:19" x14ac:dyDescent="0.2">
      <c r="A19" s="2" t="s">
        <v>78</v>
      </c>
      <c r="B19" s="2" t="s">
        <v>57</v>
      </c>
      <c r="C19" s="2" t="s">
        <v>22</v>
      </c>
      <c r="D19" s="2" t="s">
        <v>22</v>
      </c>
      <c r="E19" s="2" t="s">
        <v>57</v>
      </c>
      <c r="F19" s="3" t="s">
        <v>19</v>
      </c>
      <c r="G19" s="2" t="s">
        <v>21</v>
      </c>
      <c r="H19" s="2" t="s">
        <v>28</v>
      </c>
      <c r="I19" s="2" t="s">
        <v>27</v>
      </c>
      <c r="J19" s="4" t="s">
        <v>28</v>
      </c>
      <c r="K19" s="2" t="s">
        <v>19</v>
      </c>
      <c r="L19" s="2" t="s">
        <v>22</v>
      </c>
      <c r="M19" s="2" t="s">
        <v>21</v>
      </c>
      <c r="N19" s="2" t="s">
        <v>27</v>
      </c>
      <c r="O19" t="str">
        <f t="shared" si="0"/>
        <v>FLLFSPEVESLPV</v>
      </c>
      <c r="P19" s="2" t="s">
        <v>79</v>
      </c>
      <c r="Q19" s="2">
        <v>2011</v>
      </c>
      <c r="R19" s="2" t="s">
        <v>74</v>
      </c>
      <c r="S19" s="2" t="s">
        <v>80</v>
      </c>
    </row>
    <row r="20" spans="1:19" x14ac:dyDescent="0.2">
      <c r="A20" s="2" t="s">
        <v>81</v>
      </c>
      <c r="B20" s="2" t="s">
        <v>19</v>
      </c>
      <c r="C20" s="2" t="s">
        <v>20</v>
      </c>
      <c r="D20" s="2" t="s">
        <v>22</v>
      </c>
      <c r="E20" s="2" t="s">
        <v>22</v>
      </c>
      <c r="F20" s="3" t="s">
        <v>0</v>
      </c>
      <c r="G20" s="2" t="s">
        <v>21</v>
      </c>
      <c r="H20" s="2" t="s">
        <v>21</v>
      </c>
      <c r="I20" s="2" t="s">
        <v>18</v>
      </c>
      <c r="J20" s="4" t="s">
        <v>19</v>
      </c>
      <c r="K20" s="2" t="s">
        <v>20</v>
      </c>
      <c r="L20" s="2" t="s">
        <v>58</v>
      </c>
      <c r="M20" s="2" t="s">
        <v>58</v>
      </c>
      <c r="N20" s="2" t="s">
        <v>18</v>
      </c>
      <c r="O20" t="str">
        <f t="shared" si="0"/>
        <v>SGLLTPPQSGKKQ</v>
      </c>
      <c r="P20" s="2" t="s">
        <v>82</v>
      </c>
      <c r="Q20" s="2">
        <v>2001</v>
      </c>
      <c r="R20" s="2" t="s">
        <v>83</v>
      </c>
      <c r="S20" s="2" t="s">
        <v>84</v>
      </c>
    </row>
    <row r="21" spans="1:19" x14ac:dyDescent="0.2">
      <c r="A21" s="2" t="s">
        <v>85</v>
      </c>
      <c r="B21" s="2" t="s">
        <v>19</v>
      </c>
      <c r="C21" s="2" t="s">
        <v>33</v>
      </c>
      <c r="D21" s="2" t="s">
        <v>22</v>
      </c>
      <c r="E21" s="2" t="s">
        <v>22</v>
      </c>
      <c r="F21" s="3" t="s">
        <v>0</v>
      </c>
      <c r="G21" s="2" t="s">
        <v>21</v>
      </c>
      <c r="H21" s="2" t="s">
        <v>19</v>
      </c>
      <c r="I21" s="2" t="s">
        <v>48</v>
      </c>
      <c r="J21" s="4" t="s">
        <v>86</v>
      </c>
      <c r="K21" s="2" t="s">
        <v>22</v>
      </c>
      <c r="L21" s="2" t="s">
        <v>48</v>
      </c>
      <c r="M21" s="2" t="s">
        <v>19</v>
      </c>
      <c r="N21" s="2" t="s">
        <v>20</v>
      </c>
      <c r="O21" t="str">
        <f t="shared" si="0"/>
        <v>SRLLTPSIHLISG</v>
      </c>
      <c r="P21" s="2" t="s">
        <v>87</v>
      </c>
      <c r="Q21" s="2">
        <v>2008</v>
      </c>
      <c r="R21" s="2" t="s">
        <v>83</v>
      </c>
      <c r="S21" s="2" t="s">
        <v>88</v>
      </c>
    </row>
    <row r="22" spans="1:19" x14ac:dyDescent="0.2">
      <c r="A22" s="2" t="s">
        <v>89</v>
      </c>
      <c r="B22" s="2" t="s">
        <v>86</v>
      </c>
      <c r="C22" s="2" t="s">
        <v>20</v>
      </c>
      <c r="D22" s="2" t="s">
        <v>21</v>
      </c>
      <c r="E22" s="2" t="s">
        <v>21</v>
      </c>
      <c r="F22" s="3" t="s">
        <v>0</v>
      </c>
      <c r="G22" s="2" t="s">
        <v>21</v>
      </c>
      <c r="H22" s="2" t="s">
        <v>21</v>
      </c>
      <c r="I22" s="2" t="s">
        <v>0</v>
      </c>
      <c r="J22" s="4" t="s">
        <v>0</v>
      </c>
      <c r="K22" s="2" t="s">
        <v>21</v>
      </c>
      <c r="L22" s="2" t="s">
        <v>58</v>
      </c>
      <c r="M22" s="2" t="s">
        <v>0</v>
      </c>
      <c r="N22" s="2" t="s">
        <v>28</v>
      </c>
      <c r="O22" t="str">
        <f t="shared" si="0"/>
        <v>HGPPTPPTTPKTE</v>
      </c>
      <c r="P22" s="2" t="s">
        <v>90</v>
      </c>
      <c r="Q22" s="2">
        <v>2015</v>
      </c>
      <c r="R22" s="2" t="s">
        <v>50</v>
      </c>
      <c r="S22" s="2" t="s">
        <v>91</v>
      </c>
    </row>
    <row r="23" spans="1:19" x14ac:dyDescent="0.2">
      <c r="A23" s="2" t="s">
        <v>92</v>
      </c>
      <c r="B23" s="2" t="s">
        <v>45</v>
      </c>
      <c r="C23" s="2" t="s">
        <v>21</v>
      </c>
      <c r="D23" s="2" t="s">
        <v>22</v>
      </c>
      <c r="E23" s="2" t="s">
        <v>21</v>
      </c>
      <c r="F23" s="3" t="s">
        <v>19</v>
      </c>
      <c r="G23" s="2" t="s">
        <v>21</v>
      </c>
      <c r="H23" s="2" t="s">
        <v>21</v>
      </c>
      <c r="I23" s="2" t="s">
        <v>0</v>
      </c>
      <c r="J23" s="4" t="s">
        <v>19</v>
      </c>
      <c r="K23" s="2" t="s">
        <v>17</v>
      </c>
      <c r="L23" s="2" t="s">
        <v>19</v>
      </c>
      <c r="M23" s="2" t="s">
        <v>17</v>
      </c>
      <c r="N23" s="2" t="s">
        <v>19</v>
      </c>
      <c r="O23" t="str">
        <f t="shared" si="0"/>
        <v>CPLPSPPTSDSDS</v>
      </c>
      <c r="P23" s="2" t="s">
        <v>93</v>
      </c>
      <c r="Q23" s="2">
        <v>2012</v>
      </c>
      <c r="R23" s="2" t="s">
        <v>94</v>
      </c>
      <c r="S23" s="2" t="s">
        <v>95</v>
      </c>
    </row>
    <row r="24" spans="1:19" x14ac:dyDescent="0.2">
      <c r="A24" s="2" t="s">
        <v>96</v>
      </c>
      <c r="B24" s="2" t="s">
        <v>46</v>
      </c>
      <c r="C24" s="2" t="s">
        <v>58</v>
      </c>
      <c r="D24" s="2" t="s">
        <v>22</v>
      </c>
      <c r="E24" s="2" t="s">
        <v>21</v>
      </c>
      <c r="F24" s="3" t="s">
        <v>19</v>
      </c>
      <c r="G24" s="2" t="s">
        <v>27</v>
      </c>
      <c r="H24" s="2" t="s">
        <v>19</v>
      </c>
      <c r="I24" s="2" t="s">
        <v>18</v>
      </c>
      <c r="J24" s="4" t="s">
        <v>22</v>
      </c>
      <c r="K24" s="2" t="s">
        <v>48</v>
      </c>
      <c r="L24" s="2" t="s">
        <v>46</v>
      </c>
      <c r="M24" s="2" t="s">
        <v>21</v>
      </c>
      <c r="N24" s="2" t="s">
        <v>18</v>
      </c>
      <c r="O24" t="str">
        <f t="shared" si="0"/>
        <v>NKLPSVSQLINPQ</v>
      </c>
      <c r="P24" s="2" t="s">
        <v>97</v>
      </c>
      <c r="Q24" s="2">
        <v>2010</v>
      </c>
      <c r="R24" s="2" t="s">
        <v>98</v>
      </c>
      <c r="S24" s="2" t="s">
        <v>99</v>
      </c>
    </row>
    <row r="25" spans="1:19" x14ac:dyDescent="0.2">
      <c r="A25" s="2" t="s">
        <v>100</v>
      </c>
      <c r="B25" s="2" t="s">
        <v>28</v>
      </c>
      <c r="C25" s="2" t="s">
        <v>58</v>
      </c>
      <c r="D25" s="2" t="s">
        <v>21</v>
      </c>
      <c r="E25" s="2" t="s">
        <v>33</v>
      </c>
      <c r="F25" s="3" t="s">
        <v>0</v>
      </c>
      <c r="G25" s="2" t="s">
        <v>21</v>
      </c>
      <c r="H25" s="2" t="s">
        <v>71</v>
      </c>
      <c r="I25" s="2" t="s">
        <v>21</v>
      </c>
      <c r="J25" s="4" t="s">
        <v>19</v>
      </c>
      <c r="K25" s="2" t="s">
        <v>19</v>
      </c>
      <c r="L25" s="2" t="s">
        <v>27</v>
      </c>
      <c r="M25" s="2" t="s">
        <v>28</v>
      </c>
      <c r="N25" s="2" t="s">
        <v>16</v>
      </c>
      <c r="O25" t="str">
        <f t="shared" si="0"/>
        <v>EKPRTPMPSSVEA</v>
      </c>
      <c r="P25" s="2" t="s">
        <v>101</v>
      </c>
      <c r="Q25" s="2">
        <v>2015</v>
      </c>
      <c r="R25" s="2" t="s">
        <v>60</v>
      </c>
      <c r="S25" s="2" t="s">
        <v>102</v>
      </c>
    </row>
    <row r="26" spans="1:19" x14ac:dyDescent="0.2">
      <c r="A26" s="2" t="s">
        <v>103</v>
      </c>
      <c r="B26" s="2" t="s">
        <v>58</v>
      </c>
      <c r="C26" s="2" t="s">
        <v>19</v>
      </c>
      <c r="D26" s="2" t="s">
        <v>57</v>
      </c>
      <c r="E26" s="2" t="s">
        <v>27</v>
      </c>
      <c r="F26" s="3" t="s">
        <v>0</v>
      </c>
      <c r="G26" s="2" t="s">
        <v>21</v>
      </c>
      <c r="H26" s="2" t="s">
        <v>21</v>
      </c>
      <c r="I26" s="2" t="s">
        <v>18</v>
      </c>
      <c r="J26" s="4" t="s">
        <v>19</v>
      </c>
      <c r="K26" s="2" t="s">
        <v>86</v>
      </c>
      <c r="L26" s="2" t="s">
        <v>57</v>
      </c>
      <c r="M26" s="2" t="s">
        <v>27</v>
      </c>
      <c r="N26" s="2" t="s">
        <v>33</v>
      </c>
      <c r="O26" t="str">
        <f t="shared" si="0"/>
        <v>KSFVTPPQSHFVR</v>
      </c>
      <c r="P26" s="2" t="s">
        <v>104</v>
      </c>
      <c r="Q26" s="2">
        <v>2016</v>
      </c>
      <c r="R26" s="2" t="s">
        <v>105</v>
      </c>
      <c r="S26" s="2" t="s">
        <v>106</v>
      </c>
    </row>
    <row r="27" spans="1:19" x14ac:dyDescent="0.2">
      <c r="A27" s="2" t="s">
        <v>107</v>
      </c>
      <c r="B27" s="2" t="s">
        <v>16</v>
      </c>
      <c r="C27" s="2" t="s">
        <v>27</v>
      </c>
      <c r="D27" s="2" t="s">
        <v>22</v>
      </c>
      <c r="E27" s="2" t="s">
        <v>16</v>
      </c>
      <c r="F27" s="3" t="s">
        <v>0</v>
      </c>
      <c r="G27" s="2" t="s">
        <v>21</v>
      </c>
      <c r="H27" s="2" t="s">
        <v>21</v>
      </c>
      <c r="I27" s="2" t="s">
        <v>58</v>
      </c>
      <c r="J27" s="4" t="s">
        <v>18</v>
      </c>
      <c r="K27" s="2" t="s">
        <v>21</v>
      </c>
      <c r="L27" s="2" t="s">
        <v>48</v>
      </c>
      <c r="M27" s="2" t="s">
        <v>27</v>
      </c>
      <c r="N27" s="2" t="s">
        <v>17</v>
      </c>
      <c r="O27" t="str">
        <f t="shared" si="0"/>
        <v>AVLATPPKQPIVD</v>
      </c>
      <c r="P27" s="2" t="s">
        <v>108</v>
      </c>
      <c r="Q27" s="2">
        <v>2015</v>
      </c>
      <c r="R27" s="2" t="s">
        <v>74</v>
      </c>
      <c r="S27" s="2" t="s">
        <v>109</v>
      </c>
    </row>
  </sheetData>
  <mergeCells count="1">
    <mergeCell ref="B3:N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2022-09-21T08:03:02Z</dcterms:created>
  <dcterms:modified xsi:type="dcterms:W3CDTF">2023-08-01T08:11:35Z</dcterms:modified>
</cp:coreProperties>
</file>