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13_ncr:1_{45ED38A7-FEB4-4030-8783-66FAAEE3B62A}" xr6:coauthVersionLast="47" xr6:coauthVersionMax="47" xr10:uidLastSave="{00000000-0000-0000-0000-000000000000}"/>
  <bookViews>
    <workbookView xWindow="-110" yWindow="-110" windowWidth="22780" windowHeight="14540" xr2:uid="{3750A293-2656-C64E-9BD1-FAACF7C180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2" i="1" l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<sst xmlns="http://schemas.openxmlformats.org/spreadsheetml/2006/main" count="104" uniqueCount="16">
  <si>
    <t>BMI</t>
    <phoneticPr fontId="1" type="noConversion"/>
  </si>
  <si>
    <t>SOD</t>
    <phoneticPr fontId="1" type="noConversion"/>
  </si>
  <si>
    <t>GSH-Px</t>
    <phoneticPr fontId="1" type="noConversion"/>
  </si>
  <si>
    <t>MDA</t>
    <phoneticPr fontId="1" type="noConversion"/>
  </si>
  <si>
    <t>ID</t>
    <phoneticPr fontId="1" type="noConversion"/>
  </si>
  <si>
    <t>Group</t>
    <phoneticPr fontId="1" type="noConversion"/>
  </si>
  <si>
    <t>Age</t>
    <phoneticPr fontId="1" type="noConversion"/>
  </si>
  <si>
    <t>Height</t>
    <phoneticPr fontId="1" type="noConversion"/>
  </si>
  <si>
    <t>Weight</t>
    <phoneticPr fontId="1" type="noConversion"/>
  </si>
  <si>
    <t>Anamnesis</t>
    <phoneticPr fontId="1" type="noConversion"/>
  </si>
  <si>
    <t>Iatrogenic injury</t>
    <phoneticPr fontId="1" type="noConversion"/>
  </si>
  <si>
    <t>Smoking history</t>
    <phoneticPr fontId="1" type="noConversion"/>
  </si>
  <si>
    <t>FSH</t>
    <phoneticPr fontId="1" type="noConversion"/>
  </si>
  <si>
    <t>Control</t>
    <phoneticPr fontId="1" type="noConversion"/>
  </si>
  <si>
    <t>POI</t>
    <phoneticPr fontId="1" type="noConversion"/>
  </si>
  <si>
    <t>Dataset EV10. Serum ROS level of an independent Fudan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</si>
</sst>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_ "/>
  </numFmts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164" fontId="2" fillId="0" borderId="0" xfId="0" applyNumberFormat="1" applyFont="1" applyAlignment="1"/>
    <xf numFmtId="0" fontId="3" fillId="0" borderId="0" xfId="0" applyFont="1">
      <alignment vertical="center"/>
    </xf>
    <xf numFmtId="0" fontId="2" fillId="0" borderId="0" xfId="0" applyFont="1">
      <alignment vertical="center"/>
    </xf>
    <xf numFmtId="164" fontId="3" fillId="0" borderId="0" xfId="0" applyNumberFormat="1" applyFont="1">
      <alignment vertical="center"/>
    </xf>
    <xf numFmtId="0" fontId="4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CBDE-CA04-AB43-9A6C-EC85D25A2FD5}">
  <dimension ref="A1:T92"/>
  <sheetViews>
    <sheetView tabSelected="1" workbookViewId="0"/>
  </sheetViews>
  <sheetFormatPr defaultColWidth="10.83203125" defaultRowHeight="15.5"/>
  <cols>
    <col min="1" max="9" width="15.83203125" style="3" customWidth="1"/>
    <col min="10" max="10" width="15.83203125" style="4" customWidth="1"/>
    <col min="11" max="12" width="15.83203125" style="3" customWidth="1"/>
    <col min="13" max="13" width="15.83203125" style="5" customWidth="1"/>
    <col min="14" max="14" width="10.83203125" style="3"/>
    <col min="15" max="15" width="13.33203125" style="3" bestFit="1" customWidth="1"/>
    <col min="16" max="16384" width="10.83203125" style="3"/>
  </cols>
  <sheetData>
    <row r="1" spans="1:13">
      <c r="A1" s="6" t="s">
        <v>15</v>
      </c>
    </row>
    <row r="2" spans="1:1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0</v>
      </c>
      <c r="G2" s="3" t="s">
        <v>10</v>
      </c>
      <c r="H2" s="3" t="s">
        <v>9</v>
      </c>
      <c r="I2" s="3" t="s">
        <v>11</v>
      </c>
      <c r="J2" s="4" t="s">
        <v>12</v>
      </c>
      <c r="K2" s="3" t="s">
        <v>1</v>
      </c>
      <c r="L2" s="3" t="s">
        <v>2</v>
      </c>
      <c r="M2" s="5" t="s">
        <v>3</v>
      </c>
    </row>
    <row r="3" spans="1:13">
      <c r="A3" s="3">
        <v>1</v>
      </c>
      <c r="B3" s="3" t="s">
        <v>13</v>
      </c>
      <c r="C3" s="3">
        <v>28</v>
      </c>
      <c r="D3" s="3">
        <v>155</v>
      </c>
      <c r="E3" s="3">
        <v>60</v>
      </c>
      <c r="F3" s="3">
        <f>E3/D3/D3*10000</f>
        <v>24.973985431841829</v>
      </c>
      <c r="G3" s="3">
        <v>0</v>
      </c>
      <c r="H3" s="3">
        <v>0</v>
      </c>
      <c r="I3" s="3">
        <v>0</v>
      </c>
      <c r="J3" s="4">
        <v>9.86</v>
      </c>
      <c r="K3" s="1">
        <v>14.383279999999999</v>
      </c>
      <c r="L3" s="1">
        <v>509.9778</v>
      </c>
      <c r="M3" s="2">
        <v>0.42495379999999999</v>
      </c>
    </row>
    <row r="4" spans="1:13">
      <c r="A4" s="3">
        <v>2</v>
      </c>
      <c r="B4" s="3" t="s">
        <v>13</v>
      </c>
      <c r="C4" s="3">
        <v>26</v>
      </c>
      <c r="D4" s="3">
        <v>162</v>
      </c>
      <c r="E4" s="3">
        <v>58</v>
      </c>
      <c r="F4" s="3">
        <f t="shared" ref="F4:F67" si="0">E4/D4/D4*10000</f>
        <v>22.100289590001523</v>
      </c>
      <c r="G4" s="3">
        <v>0</v>
      </c>
      <c r="H4" s="3">
        <v>0</v>
      </c>
      <c r="I4" s="3">
        <v>0</v>
      </c>
      <c r="J4" s="4">
        <v>11.46</v>
      </c>
      <c r="K4" s="1">
        <v>14.80139</v>
      </c>
      <c r="L4" s="1">
        <v>593.12639999999999</v>
      </c>
      <c r="M4" s="2">
        <v>0.55347000000000002</v>
      </c>
    </row>
    <row r="5" spans="1:13">
      <c r="A5" s="3">
        <v>3</v>
      </c>
      <c r="B5" s="3" t="s">
        <v>13</v>
      </c>
      <c r="C5" s="3">
        <v>32</v>
      </c>
      <c r="D5" s="3">
        <v>155</v>
      </c>
      <c r="E5" s="3">
        <v>60</v>
      </c>
      <c r="F5" s="3">
        <f t="shared" si="0"/>
        <v>24.973985431841829</v>
      </c>
      <c r="G5" s="3">
        <v>0</v>
      </c>
      <c r="H5" s="3">
        <v>0</v>
      </c>
      <c r="I5" s="3">
        <v>0</v>
      </c>
      <c r="J5" s="4">
        <v>8.59</v>
      </c>
      <c r="K5" s="1">
        <v>14.21603</v>
      </c>
      <c r="L5" s="1">
        <v>465.63189999999997</v>
      </c>
      <c r="M5" s="2">
        <v>0.91202240000000001</v>
      </c>
    </row>
    <row r="6" spans="1:13">
      <c r="A6" s="3">
        <v>4</v>
      </c>
      <c r="B6" s="3" t="s">
        <v>13</v>
      </c>
      <c r="C6" s="3">
        <v>17</v>
      </c>
      <c r="D6" s="3">
        <v>160</v>
      </c>
      <c r="E6" s="3">
        <v>60</v>
      </c>
      <c r="F6" s="3">
        <f t="shared" si="0"/>
        <v>23.4375</v>
      </c>
      <c r="G6" s="3">
        <v>0</v>
      </c>
      <c r="H6" s="3">
        <v>0</v>
      </c>
      <c r="I6" s="3">
        <v>1</v>
      </c>
      <c r="J6" s="4">
        <v>7.46</v>
      </c>
      <c r="K6" s="1">
        <v>14.80139</v>
      </c>
      <c r="L6" s="1">
        <v>446.23059999999998</v>
      </c>
      <c r="M6" s="2">
        <v>0.66897680000000004</v>
      </c>
    </row>
    <row r="7" spans="1:13">
      <c r="A7" s="3">
        <v>5</v>
      </c>
      <c r="B7" s="3" t="s">
        <v>13</v>
      </c>
      <c r="C7" s="3">
        <v>38</v>
      </c>
      <c r="D7" s="3">
        <v>170</v>
      </c>
      <c r="E7" s="3">
        <v>60</v>
      </c>
      <c r="F7" s="3">
        <f t="shared" si="0"/>
        <v>20.761245674740486</v>
      </c>
      <c r="G7" s="3">
        <v>0</v>
      </c>
      <c r="H7" s="3">
        <v>0</v>
      </c>
      <c r="I7" s="3">
        <v>1</v>
      </c>
      <c r="J7" s="4">
        <v>22.68</v>
      </c>
      <c r="K7" s="1">
        <v>12.627179999999999</v>
      </c>
      <c r="L7" s="1">
        <v>712.30600000000004</v>
      </c>
      <c r="M7" s="2">
        <v>0.86384059999999996</v>
      </c>
    </row>
    <row r="8" spans="1:13">
      <c r="A8" s="3">
        <v>6</v>
      </c>
      <c r="B8" s="3" t="s">
        <v>13</v>
      </c>
      <c r="C8" s="3">
        <v>24</v>
      </c>
      <c r="D8" s="3">
        <v>162</v>
      </c>
      <c r="E8" s="3">
        <v>46.4</v>
      </c>
      <c r="F8" s="3">
        <f t="shared" si="0"/>
        <v>17.68023167200122</v>
      </c>
      <c r="G8" s="3">
        <v>0</v>
      </c>
      <c r="H8" s="3">
        <v>0</v>
      </c>
      <c r="I8" s="3">
        <v>0</v>
      </c>
      <c r="J8" s="4">
        <v>7.19</v>
      </c>
      <c r="K8" s="1">
        <v>12.45993</v>
      </c>
      <c r="L8" s="1">
        <v>429.60090000000002</v>
      </c>
      <c r="M8" s="2">
        <v>0.82900830000000003</v>
      </c>
    </row>
    <row r="9" spans="1:13">
      <c r="A9" s="3">
        <v>7</v>
      </c>
      <c r="B9" s="3" t="s">
        <v>13</v>
      </c>
      <c r="C9" s="3">
        <v>34</v>
      </c>
      <c r="D9" s="3">
        <v>163</v>
      </c>
      <c r="E9" s="3">
        <v>52</v>
      </c>
      <c r="F9" s="3">
        <f t="shared" si="0"/>
        <v>19.571681282697881</v>
      </c>
      <c r="G9" s="3">
        <v>0</v>
      </c>
      <c r="H9" s="3">
        <v>0</v>
      </c>
      <c r="I9" s="3">
        <v>0</v>
      </c>
      <c r="J9" s="4">
        <v>6.43</v>
      </c>
      <c r="K9" s="1">
        <v>14.048780000000001</v>
      </c>
      <c r="L9" s="1">
        <v>679.04660000000001</v>
      </c>
      <c r="M9" s="2">
        <v>0.41102090000000002</v>
      </c>
    </row>
    <row r="10" spans="1:13">
      <c r="A10" s="3">
        <v>8</v>
      </c>
      <c r="B10" s="3" t="s">
        <v>13</v>
      </c>
      <c r="C10" s="3">
        <v>30</v>
      </c>
      <c r="D10" s="3">
        <v>160</v>
      </c>
      <c r="E10" s="3">
        <v>70</v>
      </c>
      <c r="F10" s="3">
        <f t="shared" si="0"/>
        <v>27.34375</v>
      </c>
      <c r="G10" s="3">
        <v>0</v>
      </c>
      <c r="H10" s="3">
        <v>0</v>
      </c>
      <c r="I10" s="3">
        <v>0</v>
      </c>
      <c r="J10" s="4">
        <v>0.9</v>
      </c>
      <c r="K10" s="1">
        <v>14.80139</v>
      </c>
      <c r="L10" s="1">
        <v>543.23720000000003</v>
      </c>
      <c r="M10" s="2">
        <v>1.0010589999999999</v>
      </c>
    </row>
    <row r="11" spans="1:13">
      <c r="A11" s="3">
        <v>9</v>
      </c>
      <c r="B11" s="3" t="s">
        <v>13</v>
      </c>
      <c r="C11" s="3">
        <v>23</v>
      </c>
      <c r="D11" s="3">
        <v>164</v>
      </c>
      <c r="E11" s="3">
        <v>65</v>
      </c>
      <c r="F11" s="3">
        <f t="shared" si="0"/>
        <v>24.16716240333135</v>
      </c>
      <c r="G11" s="3">
        <v>0</v>
      </c>
      <c r="H11" s="3">
        <v>0</v>
      </c>
      <c r="I11" s="3">
        <v>0</v>
      </c>
      <c r="J11" s="4">
        <v>6.93</v>
      </c>
      <c r="K11" s="1">
        <v>13.630660000000001</v>
      </c>
      <c r="L11" s="1">
        <v>742.79380000000003</v>
      </c>
      <c r="M11" s="2">
        <v>0.81576669999999996</v>
      </c>
    </row>
    <row r="12" spans="1:13">
      <c r="A12" s="3">
        <v>10</v>
      </c>
      <c r="B12" s="3" t="s">
        <v>13</v>
      </c>
      <c r="C12" s="3">
        <v>36</v>
      </c>
      <c r="D12" s="3">
        <v>164</v>
      </c>
      <c r="E12" s="3">
        <v>65</v>
      </c>
      <c r="F12" s="3">
        <f t="shared" si="0"/>
        <v>24.16716240333135</v>
      </c>
      <c r="G12" s="3">
        <v>0</v>
      </c>
      <c r="H12" s="3">
        <v>0</v>
      </c>
      <c r="I12" s="3">
        <v>0</v>
      </c>
      <c r="J12" s="4">
        <v>13.57</v>
      </c>
      <c r="K12" s="1">
        <v>15.13589</v>
      </c>
      <c r="L12" s="1">
        <v>618.07090000000005</v>
      </c>
      <c r="M12" s="2">
        <v>0.81507540000000001</v>
      </c>
    </row>
    <row r="13" spans="1:13">
      <c r="A13" s="3">
        <v>11</v>
      </c>
      <c r="B13" s="3" t="s">
        <v>13</v>
      </c>
      <c r="C13" s="3">
        <v>30</v>
      </c>
      <c r="D13" s="3">
        <v>163</v>
      </c>
      <c r="E13" s="3">
        <v>52.8</v>
      </c>
      <c r="F13" s="3">
        <f t="shared" si="0"/>
        <v>19.872784071662462</v>
      </c>
      <c r="G13" s="3">
        <v>0</v>
      </c>
      <c r="H13" s="3">
        <v>0</v>
      </c>
      <c r="I13" s="3">
        <v>0</v>
      </c>
      <c r="J13" s="4">
        <v>4.5</v>
      </c>
      <c r="K13" s="1">
        <v>13.37979</v>
      </c>
      <c r="L13" s="1">
        <v>568.18179999999995</v>
      </c>
      <c r="M13" s="2">
        <v>0.6618134</v>
      </c>
    </row>
    <row r="14" spans="1:13">
      <c r="A14" s="3">
        <v>12</v>
      </c>
      <c r="B14" s="3" t="s">
        <v>13</v>
      </c>
      <c r="C14" s="3">
        <v>29</v>
      </c>
      <c r="D14" s="3">
        <v>160</v>
      </c>
      <c r="E14" s="3">
        <v>54.3</v>
      </c>
      <c r="F14" s="3">
        <f t="shared" si="0"/>
        <v>21.210937499999996</v>
      </c>
      <c r="G14" s="3">
        <v>0</v>
      </c>
      <c r="H14" s="3">
        <v>0</v>
      </c>
      <c r="I14" s="3">
        <v>0</v>
      </c>
      <c r="J14" s="4">
        <v>5.39</v>
      </c>
      <c r="K14" s="1">
        <v>9.9512199999999993</v>
      </c>
      <c r="L14" s="1">
        <v>676.27499999999998</v>
      </c>
      <c r="M14" s="2">
        <v>0.68967920000000005</v>
      </c>
    </row>
    <row r="15" spans="1:13">
      <c r="A15" s="3">
        <v>13</v>
      </c>
      <c r="B15" s="3" t="s">
        <v>13</v>
      </c>
      <c r="C15" s="3">
        <v>18</v>
      </c>
      <c r="D15" s="3">
        <v>150</v>
      </c>
      <c r="E15" s="3">
        <v>46.5</v>
      </c>
      <c r="F15" s="3">
        <f t="shared" si="0"/>
        <v>20.666666666666668</v>
      </c>
      <c r="G15" s="3">
        <v>0</v>
      </c>
      <c r="H15" s="3">
        <v>0</v>
      </c>
      <c r="I15" s="3">
        <v>0</v>
      </c>
      <c r="J15" s="4">
        <v>2.73</v>
      </c>
      <c r="K15" s="1">
        <v>15.888500000000001</v>
      </c>
      <c r="L15" s="1">
        <v>543.23720000000003</v>
      </c>
      <c r="M15" s="2">
        <v>0.15400900000000001</v>
      </c>
    </row>
    <row r="16" spans="1:13">
      <c r="A16" s="3">
        <v>14</v>
      </c>
      <c r="B16" s="3" t="s">
        <v>13</v>
      </c>
      <c r="C16" s="3">
        <v>26</v>
      </c>
      <c r="D16" s="3">
        <v>168</v>
      </c>
      <c r="E16" s="3">
        <v>64.099999999999994</v>
      </c>
      <c r="F16" s="3">
        <f t="shared" si="0"/>
        <v>22.711167800453513</v>
      </c>
      <c r="G16" s="3">
        <v>0</v>
      </c>
      <c r="H16" s="3">
        <v>0</v>
      </c>
      <c r="I16" s="3">
        <v>0</v>
      </c>
      <c r="J16" s="4">
        <v>9.16</v>
      </c>
      <c r="K16" s="1">
        <v>13.630660000000001</v>
      </c>
      <c r="L16" s="1">
        <v>681.81820000000005</v>
      </c>
      <c r="M16" s="2">
        <v>0.61304820000000004</v>
      </c>
    </row>
    <row r="17" spans="1:13">
      <c r="A17" s="3">
        <v>15</v>
      </c>
      <c r="B17" s="3" t="s">
        <v>13</v>
      </c>
      <c r="C17" s="3">
        <v>23</v>
      </c>
      <c r="D17" s="3">
        <v>164</v>
      </c>
      <c r="E17" s="3">
        <v>57</v>
      </c>
      <c r="F17" s="3">
        <f t="shared" si="0"/>
        <v>21.192742415229027</v>
      </c>
      <c r="G17" s="3">
        <v>0</v>
      </c>
      <c r="H17" s="3">
        <v>0</v>
      </c>
      <c r="I17" s="3">
        <v>0</v>
      </c>
      <c r="J17" s="4">
        <v>6.13</v>
      </c>
      <c r="K17" s="1">
        <v>11.95819</v>
      </c>
      <c r="L17" s="1">
        <v>676.27499999999998</v>
      </c>
      <c r="M17" s="2">
        <v>0.78372629999999999</v>
      </c>
    </row>
    <row r="18" spans="1:13">
      <c r="A18" s="3">
        <v>16</v>
      </c>
      <c r="B18" s="3" t="s">
        <v>13</v>
      </c>
      <c r="C18" s="3">
        <v>29</v>
      </c>
      <c r="D18" s="3">
        <v>161</v>
      </c>
      <c r="E18" s="3">
        <v>57</v>
      </c>
      <c r="F18" s="3">
        <f t="shared" si="0"/>
        <v>21.989892365263685</v>
      </c>
      <c r="G18" s="3">
        <v>0</v>
      </c>
      <c r="H18" s="3">
        <v>0</v>
      </c>
      <c r="I18" s="3">
        <v>0</v>
      </c>
      <c r="J18" s="4">
        <v>4.5</v>
      </c>
      <c r="K18" s="1">
        <v>17.560980000000001</v>
      </c>
      <c r="L18" s="1">
        <v>612.52769999999998</v>
      </c>
      <c r="M18" s="2">
        <v>0.41389930000000003</v>
      </c>
    </row>
    <row r="19" spans="1:13">
      <c r="A19" s="3">
        <v>17</v>
      </c>
      <c r="B19" s="3" t="s">
        <v>13</v>
      </c>
      <c r="C19" s="3">
        <v>38</v>
      </c>
      <c r="D19" s="3">
        <v>160</v>
      </c>
      <c r="E19" s="3">
        <v>45</v>
      </c>
      <c r="F19" s="3">
        <f t="shared" si="0"/>
        <v>17.578125</v>
      </c>
      <c r="G19" s="3">
        <v>0</v>
      </c>
      <c r="H19" s="3">
        <v>0</v>
      </c>
      <c r="I19" s="3">
        <v>0</v>
      </c>
      <c r="J19" s="4">
        <v>7.17</v>
      </c>
      <c r="K19" s="1">
        <v>15.63763</v>
      </c>
      <c r="L19" s="1">
        <v>526.60749999999996</v>
      </c>
      <c r="M19" s="2">
        <v>0.69316239999999996</v>
      </c>
    </row>
    <row r="20" spans="1:13">
      <c r="A20" s="3">
        <v>18</v>
      </c>
      <c r="B20" s="3" t="s">
        <v>13</v>
      </c>
      <c r="C20" s="3">
        <v>23</v>
      </c>
      <c r="D20" s="3">
        <v>167</v>
      </c>
      <c r="E20" s="3">
        <v>65</v>
      </c>
      <c r="F20" s="3">
        <f t="shared" si="0"/>
        <v>23.306680053067517</v>
      </c>
      <c r="G20" s="3">
        <v>0</v>
      </c>
      <c r="H20" s="3">
        <v>0</v>
      </c>
      <c r="I20" s="3">
        <v>0</v>
      </c>
      <c r="J20" s="4">
        <v>6.15</v>
      </c>
      <c r="K20" s="1">
        <v>13.46341</v>
      </c>
      <c r="L20" s="1">
        <v>112.2359</v>
      </c>
      <c r="M20" s="2">
        <v>1.2783450000000001</v>
      </c>
    </row>
    <row r="21" spans="1:13">
      <c r="A21" s="3">
        <v>19</v>
      </c>
      <c r="B21" s="3" t="s">
        <v>13</v>
      </c>
      <c r="C21" s="3">
        <v>30</v>
      </c>
      <c r="D21" s="3">
        <v>154</v>
      </c>
      <c r="E21" s="3">
        <v>48.5</v>
      </c>
      <c r="F21" s="3">
        <f t="shared" si="0"/>
        <v>20.450328891887334</v>
      </c>
      <c r="G21" s="3">
        <v>0</v>
      </c>
      <c r="H21" s="3">
        <v>0</v>
      </c>
      <c r="I21" s="3">
        <v>0</v>
      </c>
      <c r="J21" s="4">
        <v>12.76</v>
      </c>
      <c r="K21" s="1">
        <v>15.888500000000001</v>
      </c>
      <c r="L21" s="1">
        <v>66.021129999999999</v>
      </c>
      <c r="M21" s="2">
        <v>0.20551050000000001</v>
      </c>
    </row>
    <row r="22" spans="1:13">
      <c r="A22" s="3">
        <v>20</v>
      </c>
      <c r="B22" s="3" t="s">
        <v>13</v>
      </c>
      <c r="C22" s="3">
        <v>39</v>
      </c>
      <c r="D22" s="3">
        <v>160</v>
      </c>
      <c r="E22" s="3">
        <v>56</v>
      </c>
      <c r="F22" s="3">
        <f t="shared" si="0"/>
        <v>21.874999999999996</v>
      </c>
      <c r="G22" s="3">
        <v>0</v>
      </c>
      <c r="H22" s="3">
        <v>0</v>
      </c>
      <c r="I22" s="3">
        <v>0</v>
      </c>
      <c r="J22" s="4">
        <v>5.38</v>
      </c>
      <c r="K22" s="1">
        <v>16.641120000000001</v>
      </c>
      <c r="L22" s="1">
        <v>105.63379999999999</v>
      </c>
      <c r="M22" s="2">
        <v>0.96137099999999998</v>
      </c>
    </row>
    <row r="23" spans="1:13">
      <c r="A23" s="3">
        <v>21</v>
      </c>
      <c r="B23" s="3" t="s">
        <v>13</v>
      </c>
      <c r="C23" s="3">
        <v>38</v>
      </c>
      <c r="D23" s="3">
        <v>165</v>
      </c>
      <c r="E23" s="3">
        <v>70</v>
      </c>
      <c r="F23" s="3">
        <f t="shared" si="0"/>
        <v>25.711662075298442</v>
      </c>
      <c r="G23" s="3">
        <v>0</v>
      </c>
      <c r="H23" s="3">
        <v>0</v>
      </c>
      <c r="I23" s="3">
        <v>0</v>
      </c>
      <c r="J23" s="4">
        <v>6.55</v>
      </c>
      <c r="K23" s="1">
        <v>11.20557</v>
      </c>
      <c r="L23" s="1">
        <v>77.024649999999994</v>
      </c>
      <c r="M23" s="2">
        <v>0.63394759999999994</v>
      </c>
    </row>
    <row r="24" spans="1:13">
      <c r="A24" s="3">
        <v>22</v>
      </c>
      <c r="B24" s="3" t="s">
        <v>13</v>
      </c>
      <c r="C24" s="3">
        <v>34</v>
      </c>
      <c r="D24" s="3">
        <v>168</v>
      </c>
      <c r="E24" s="3">
        <v>45</v>
      </c>
      <c r="F24" s="3">
        <f t="shared" si="0"/>
        <v>15.943877551020408</v>
      </c>
      <c r="G24" s="3">
        <v>0</v>
      </c>
      <c r="H24" s="3">
        <v>0</v>
      </c>
      <c r="I24" s="3">
        <v>0</v>
      </c>
      <c r="J24" s="4">
        <v>3.51</v>
      </c>
      <c r="K24" s="1">
        <v>15.55401</v>
      </c>
      <c r="L24" s="1">
        <v>52.816899999999997</v>
      </c>
      <c r="M24" s="2">
        <v>0.35180600000000001</v>
      </c>
    </row>
    <row r="25" spans="1:13">
      <c r="A25" s="3">
        <v>23</v>
      </c>
      <c r="B25" s="3" t="s">
        <v>13</v>
      </c>
      <c r="C25" s="3">
        <v>23</v>
      </c>
      <c r="D25" s="3">
        <v>155</v>
      </c>
      <c r="E25" s="3">
        <v>58</v>
      </c>
      <c r="F25" s="3">
        <f t="shared" si="0"/>
        <v>24.141519250780441</v>
      </c>
      <c r="G25" s="3">
        <v>0</v>
      </c>
      <c r="H25" s="3">
        <v>0</v>
      </c>
      <c r="I25" s="3">
        <v>0</v>
      </c>
      <c r="J25" s="4">
        <v>8.5</v>
      </c>
      <c r="K25" s="1">
        <v>15.97241</v>
      </c>
      <c r="L25" s="1">
        <v>431.33800000000002</v>
      </c>
      <c r="M25" s="2">
        <v>1.682399</v>
      </c>
    </row>
    <row r="26" spans="1:13">
      <c r="A26" s="3">
        <v>24</v>
      </c>
      <c r="B26" s="3" t="s">
        <v>13</v>
      </c>
      <c r="C26" s="3">
        <v>26</v>
      </c>
      <c r="D26" s="3">
        <v>158</v>
      </c>
      <c r="E26" s="3">
        <v>57</v>
      </c>
      <c r="F26" s="3">
        <f t="shared" si="0"/>
        <v>22.832879346258611</v>
      </c>
      <c r="G26" s="3">
        <v>0</v>
      </c>
      <c r="H26" s="3">
        <v>0</v>
      </c>
      <c r="I26" s="3">
        <v>0</v>
      </c>
      <c r="J26" s="4">
        <v>16.079999999999998</v>
      </c>
      <c r="K26" s="1">
        <v>16.468969999999999</v>
      </c>
      <c r="L26" s="1">
        <v>391.7253</v>
      </c>
      <c r="M26" s="2">
        <v>0.65833010000000003</v>
      </c>
    </row>
    <row r="27" spans="1:13">
      <c r="A27" s="3">
        <v>25</v>
      </c>
      <c r="B27" s="3" t="s">
        <v>13</v>
      </c>
      <c r="C27" s="3">
        <v>32</v>
      </c>
      <c r="D27" s="3">
        <v>159</v>
      </c>
      <c r="E27" s="3">
        <v>52</v>
      </c>
      <c r="F27" s="3">
        <f t="shared" si="0"/>
        <v>20.568806613662431</v>
      </c>
      <c r="G27" s="3">
        <v>0</v>
      </c>
      <c r="H27" s="3">
        <v>0</v>
      </c>
      <c r="I27" s="3">
        <v>0</v>
      </c>
      <c r="J27" s="4">
        <v>7.87</v>
      </c>
      <c r="K27" s="1">
        <v>13.65517</v>
      </c>
      <c r="L27" s="1">
        <v>404.92959999999999</v>
      </c>
      <c r="M27" s="2">
        <v>0.5677662</v>
      </c>
    </row>
    <row r="28" spans="1:13">
      <c r="A28" s="3">
        <v>26</v>
      </c>
      <c r="B28" s="3" t="s">
        <v>13</v>
      </c>
      <c r="C28" s="3">
        <v>32</v>
      </c>
      <c r="D28" s="3">
        <v>158</v>
      </c>
      <c r="E28" s="3">
        <v>45</v>
      </c>
      <c r="F28" s="3">
        <f t="shared" si="0"/>
        <v>18.025957378625222</v>
      </c>
      <c r="G28" s="3">
        <v>0</v>
      </c>
      <c r="H28" s="3">
        <v>0</v>
      </c>
      <c r="I28" s="3">
        <v>0</v>
      </c>
      <c r="J28" s="4">
        <v>2.77</v>
      </c>
      <c r="K28" s="1">
        <v>14.565519999999999</v>
      </c>
      <c r="L28" s="1">
        <v>455.54579999999999</v>
      </c>
      <c r="M28" s="2">
        <v>0.76979350000000002</v>
      </c>
    </row>
    <row r="29" spans="1:13">
      <c r="A29" s="3">
        <v>27</v>
      </c>
      <c r="B29" s="3" t="s">
        <v>13</v>
      </c>
      <c r="C29" s="3">
        <v>23</v>
      </c>
      <c r="D29" s="3">
        <v>170</v>
      </c>
      <c r="E29" s="3">
        <v>90.8</v>
      </c>
      <c r="F29" s="3">
        <f t="shared" si="0"/>
        <v>31.418685121107263</v>
      </c>
      <c r="G29" s="3">
        <v>0</v>
      </c>
      <c r="H29" s="3">
        <v>0</v>
      </c>
      <c r="I29" s="3">
        <v>0</v>
      </c>
      <c r="J29" s="4">
        <v>6.34</v>
      </c>
      <c r="K29" s="1">
        <v>21.682759999999998</v>
      </c>
      <c r="L29" s="1">
        <v>369.7183</v>
      </c>
      <c r="M29" s="2">
        <v>1.013619</v>
      </c>
    </row>
    <row r="30" spans="1:13">
      <c r="A30" s="3">
        <v>28</v>
      </c>
      <c r="B30" s="3" t="s">
        <v>13</v>
      </c>
      <c r="C30" s="3">
        <v>39</v>
      </c>
      <c r="D30" s="3">
        <v>160</v>
      </c>
      <c r="E30" s="3">
        <v>60</v>
      </c>
      <c r="F30" s="3">
        <f t="shared" si="0"/>
        <v>23.4375</v>
      </c>
      <c r="G30" s="3">
        <v>0</v>
      </c>
      <c r="H30" s="3">
        <v>0</v>
      </c>
      <c r="I30" s="3">
        <v>0</v>
      </c>
      <c r="J30" s="4">
        <v>6.38</v>
      </c>
      <c r="K30" s="1">
        <v>13.820690000000001</v>
      </c>
      <c r="L30" s="1">
        <v>336.70769999999999</v>
      </c>
      <c r="M30" s="2">
        <v>0.99272009999999999</v>
      </c>
    </row>
    <row r="31" spans="1:13">
      <c r="A31" s="3">
        <v>29</v>
      </c>
      <c r="B31" s="3" t="s">
        <v>13</v>
      </c>
      <c r="C31" s="3">
        <v>18</v>
      </c>
      <c r="D31" s="3">
        <v>158</v>
      </c>
      <c r="E31" s="3">
        <v>46.4</v>
      </c>
      <c r="F31" s="3">
        <f t="shared" si="0"/>
        <v>18.586764941515781</v>
      </c>
      <c r="G31" s="3">
        <v>0</v>
      </c>
      <c r="H31" s="3">
        <v>0</v>
      </c>
      <c r="I31" s="3">
        <v>0</v>
      </c>
      <c r="J31" s="4">
        <v>7</v>
      </c>
      <c r="K31" s="1">
        <v>13.98621</v>
      </c>
      <c r="L31" s="1">
        <v>334.50700000000001</v>
      </c>
      <c r="M31" s="2">
        <v>1.20868</v>
      </c>
    </row>
    <row r="32" spans="1:13">
      <c r="A32" s="3">
        <v>30</v>
      </c>
      <c r="B32" s="3" t="s">
        <v>13</v>
      </c>
      <c r="C32" s="3">
        <v>36</v>
      </c>
      <c r="D32" s="3">
        <v>168</v>
      </c>
      <c r="E32" s="3">
        <v>61.5</v>
      </c>
      <c r="F32" s="3">
        <f t="shared" si="0"/>
        <v>21.789965986394556</v>
      </c>
      <c r="G32" s="3">
        <v>0</v>
      </c>
      <c r="H32" s="3">
        <v>0</v>
      </c>
      <c r="I32" s="3">
        <v>0</v>
      </c>
      <c r="J32" s="4">
        <v>8.3800000000000008</v>
      </c>
      <c r="K32" s="1">
        <v>13.241379999999999</v>
      </c>
      <c r="L32" s="1">
        <v>398.32749999999999</v>
      </c>
      <c r="M32" s="2">
        <v>1.173848</v>
      </c>
    </row>
    <row r="33" spans="1:20">
      <c r="A33" s="3">
        <v>31</v>
      </c>
      <c r="B33" s="3" t="s">
        <v>14</v>
      </c>
      <c r="C33" s="3">
        <v>38</v>
      </c>
      <c r="D33" s="3">
        <v>164</v>
      </c>
      <c r="E33" s="3">
        <v>70</v>
      </c>
      <c r="F33" s="3">
        <f t="shared" si="0"/>
        <v>26.026174895895302</v>
      </c>
      <c r="G33" s="3">
        <v>0</v>
      </c>
      <c r="H33" s="3">
        <v>0</v>
      </c>
      <c r="I33" s="3">
        <v>0</v>
      </c>
      <c r="J33" s="3">
        <v>38.49</v>
      </c>
      <c r="K33" s="1">
        <v>12.695119999999999</v>
      </c>
      <c r="L33" s="1">
        <v>158.48429999999999</v>
      </c>
      <c r="M33" s="2">
        <v>1.07413</v>
      </c>
      <c r="T33" s="5"/>
    </row>
    <row r="34" spans="1:20">
      <c r="A34" s="3">
        <v>32</v>
      </c>
      <c r="B34" s="3" t="s">
        <v>14</v>
      </c>
      <c r="C34" s="3">
        <v>38</v>
      </c>
      <c r="D34" s="3">
        <v>165</v>
      </c>
      <c r="E34" s="3">
        <v>56</v>
      </c>
      <c r="F34" s="3">
        <f t="shared" si="0"/>
        <v>20.569329660238751</v>
      </c>
      <c r="G34" s="3">
        <v>0</v>
      </c>
      <c r="H34" s="3">
        <v>0</v>
      </c>
      <c r="I34" s="3">
        <v>0</v>
      </c>
      <c r="J34" s="3">
        <v>32.08</v>
      </c>
      <c r="K34" s="1">
        <v>11.12195</v>
      </c>
      <c r="L34" s="1">
        <v>160.86750000000001</v>
      </c>
      <c r="M34" s="2">
        <v>1.0136160000000001</v>
      </c>
    </row>
    <row r="35" spans="1:20">
      <c r="A35" s="3">
        <v>33</v>
      </c>
      <c r="B35" s="3" t="s">
        <v>14</v>
      </c>
      <c r="C35" s="3">
        <v>27</v>
      </c>
      <c r="D35" s="3">
        <v>160</v>
      </c>
      <c r="E35" s="3">
        <v>51.5</v>
      </c>
      <c r="F35" s="3">
        <f t="shared" si="0"/>
        <v>20.1171875</v>
      </c>
      <c r="G35" s="3">
        <v>0</v>
      </c>
      <c r="H35" s="3">
        <v>0</v>
      </c>
      <c r="I35" s="3">
        <v>0</v>
      </c>
      <c r="J35" s="3">
        <v>29.42</v>
      </c>
      <c r="K35" s="1">
        <v>12.695119999999999</v>
      </c>
      <c r="L35" s="1">
        <v>156.101</v>
      </c>
      <c r="M35" s="2">
        <v>1.0443739999999999</v>
      </c>
    </row>
    <row r="36" spans="1:20">
      <c r="A36" s="3">
        <v>34</v>
      </c>
      <c r="B36" s="3" t="s">
        <v>14</v>
      </c>
      <c r="C36" s="3">
        <v>34</v>
      </c>
      <c r="D36" s="3">
        <v>153</v>
      </c>
      <c r="E36" s="3">
        <v>49</v>
      </c>
      <c r="F36" s="3">
        <f t="shared" si="0"/>
        <v>20.932120124738347</v>
      </c>
      <c r="G36" s="3">
        <v>0</v>
      </c>
      <c r="H36" s="3">
        <v>0</v>
      </c>
      <c r="I36" s="3">
        <v>0</v>
      </c>
      <c r="J36" s="3">
        <v>28.06</v>
      </c>
      <c r="K36" s="1">
        <v>13.573169999999999</v>
      </c>
      <c r="L36" s="1">
        <v>160.86750000000001</v>
      </c>
      <c r="M36" s="2">
        <v>1.2934950000000001</v>
      </c>
    </row>
    <row r="37" spans="1:20">
      <c r="A37" s="3">
        <v>35</v>
      </c>
      <c r="B37" s="3" t="s">
        <v>14</v>
      </c>
      <c r="C37" s="3">
        <v>32</v>
      </c>
      <c r="D37" s="3">
        <v>160</v>
      </c>
      <c r="E37" s="3">
        <v>58</v>
      </c>
      <c r="F37" s="3">
        <f t="shared" si="0"/>
        <v>22.65625</v>
      </c>
      <c r="G37" s="3">
        <v>0</v>
      </c>
      <c r="H37" s="3">
        <v>0</v>
      </c>
      <c r="I37" s="3">
        <v>0</v>
      </c>
      <c r="J37" s="3">
        <v>28.77</v>
      </c>
      <c r="K37" s="1">
        <v>11.26829</v>
      </c>
      <c r="L37" s="1">
        <v>173.9752</v>
      </c>
      <c r="M37" s="2">
        <v>2.2163390000000001</v>
      </c>
    </row>
    <row r="38" spans="1:20">
      <c r="A38" s="3">
        <v>36</v>
      </c>
      <c r="B38" s="3" t="s">
        <v>14</v>
      </c>
      <c r="C38" s="3">
        <v>32</v>
      </c>
      <c r="D38" s="3">
        <v>160</v>
      </c>
      <c r="E38" s="3">
        <v>68</v>
      </c>
      <c r="F38" s="3">
        <f t="shared" si="0"/>
        <v>26.562499999999996</v>
      </c>
      <c r="G38" s="3">
        <v>0</v>
      </c>
      <c r="H38" s="3">
        <v>0</v>
      </c>
      <c r="I38" s="3">
        <v>0</v>
      </c>
      <c r="J38" s="3">
        <v>37.200000000000003</v>
      </c>
      <c r="K38" s="1">
        <v>13.23495</v>
      </c>
      <c r="L38" s="1">
        <v>162.0591</v>
      </c>
      <c r="M38" s="2">
        <v>2.655068</v>
      </c>
    </row>
    <row r="39" spans="1:20">
      <c r="A39" s="3">
        <v>37</v>
      </c>
      <c r="B39" s="3" t="s">
        <v>14</v>
      </c>
      <c r="C39" s="3">
        <v>38</v>
      </c>
      <c r="D39" s="3">
        <v>165</v>
      </c>
      <c r="E39" s="3">
        <v>59</v>
      </c>
      <c r="F39" s="3">
        <f t="shared" si="0"/>
        <v>21.6712580348944</v>
      </c>
      <c r="G39" s="3">
        <v>0</v>
      </c>
      <c r="H39" s="3">
        <v>0</v>
      </c>
      <c r="I39" s="3">
        <v>0</v>
      </c>
      <c r="J39" s="3">
        <v>34.229999999999997</v>
      </c>
      <c r="K39" s="1">
        <v>11.65049</v>
      </c>
      <c r="L39" s="1">
        <v>90.228870000000001</v>
      </c>
      <c r="M39" s="2">
        <v>1.3898079999999999</v>
      </c>
    </row>
    <row r="40" spans="1:20">
      <c r="A40" s="3">
        <v>38</v>
      </c>
      <c r="B40" s="3" t="s">
        <v>14</v>
      </c>
      <c r="C40" s="3">
        <v>28</v>
      </c>
      <c r="D40" s="3">
        <v>162</v>
      </c>
      <c r="E40" s="3">
        <v>65.45</v>
      </c>
      <c r="F40" s="3">
        <f t="shared" si="0"/>
        <v>24.939033683889651</v>
      </c>
      <c r="G40" s="3">
        <v>0</v>
      </c>
      <c r="H40" s="3">
        <v>0</v>
      </c>
      <c r="I40" s="3">
        <v>0</v>
      </c>
      <c r="J40" s="3">
        <v>28.08</v>
      </c>
      <c r="K40" s="1">
        <v>12.95534</v>
      </c>
      <c r="L40" s="1">
        <v>270.17290000000003</v>
      </c>
      <c r="M40" s="2">
        <v>0.87080709999999995</v>
      </c>
    </row>
    <row r="41" spans="1:20">
      <c r="A41" s="3">
        <v>39</v>
      </c>
      <c r="B41" s="3" t="s">
        <v>14</v>
      </c>
      <c r="C41" s="3">
        <v>33</v>
      </c>
      <c r="D41" s="3">
        <v>160</v>
      </c>
      <c r="E41" s="3">
        <v>74</v>
      </c>
      <c r="F41" s="3">
        <f t="shared" si="0"/>
        <v>28.90625</v>
      </c>
      <c r="G41" s="3">
        <v>0</v>
      </c>
      <c r="H41" s="3">
        <v>0</v>
      </c>
      <c r="I41" s="3">
        <v>0</v>
      </c>
      <c r="J41" s="3">
        <v>30.38</v>
      </c>
      <c r="K41" s="1">
        <v>15.13589</v>
      </c>
      <c r="L41" s="1">
        <v>191.46129999999999</v>
      </c>
      <c r="M41" s="2">
        <v>0.67226300000000005</v>
      </c>
    </row>
    <row r="42" spans="1:20">
      <c r="A42" s="3">
        <v>40</v>
      </c>
      <c r="B42" s="3" t="s">
        <v>14</v>
      </c>
      <c r="C42" s="3">
        <v>25</v>
      </c>
      <c r="D42" s="3">
        <v>167</v>
      </c>
      <c r="E42" s="3">
        <v>59</v>
      </c>
      <c r="F42" s="3">
        <f t="shared" si="0"/>
        <v>21.155294202015131</v>
      </c>
      <c r="G42" s="3">
        <v>0</v>
      </c>
      <c r="H42" s="3">
        <v>0</v>
      </c>
      <c r="I42" s="3">
        <v>0</v>
      </c>
      <c r="J42" s="3">
        <v>32.76</v>
      </c>
      <c r="K42" s="1">
        <v>15.72125</v>
      </c>
      <c r="L42" s="1">
        <v>202.32820000000001</v>
      </c>
      <c r="M42" s="2">
        <v>1.786896</v>
      </c>
    </row>
    <row r="43" spans="1:20">
      <c r="A43" s="3">
        <v>41</v>
      </c>
      <c r="B43" s="3" t="s">
        <v>14</v>
      </c>
      <c r="C43" s="3">
        <v>35</v>
      </c>
      <c r="D43" s="3">
        <v>160</v>
      </c>
      <c r="E43" s="3">
        <v>61.5</v>
      </c>
      <c r="F43" s="3">
        <f t="shared" si="0"/>
        <v>24.0234375</v>
      </c>
      <c r="G43" s="3">
        <v>0</v>
      </c>
      <c r="H43" s="3">
        <v>0</v>
      </c>
      <c r="I43" s="3">
        <v>0</v>
      </c>
      <c r="J43" s="3">
        <v>26.48</v>
      </c>
      <c r="K43" s="1">
        <v>15.303140000000001</v>
      </c>
      <c r="L43" s="1">
        <v>246.67410000000001</v>
      </c>
      <c r="M43" s="2">
        <v>0.53293389999999996</v>
      </c>
    </row>
    <row r="44" spans="1:20">
      <c r="A44" s="3">
        <v>42</v>
      </c>
      <c r="B44" s="3" t="s">
        <v>14</v>
      </c>
      <c r="C44" s="3">
        <v>37</v>
      </c>
      <c r="D44" s="3">
        <v>163</v>
      </c>
      <c r="E44" s="3">
        <v>63.7</v>
      </c>
      <c r="F44" s="3">
        <f t="shared" si="0"/>
        <v>23.975309571304905</v>
      </c>
      <c r="G44" s="3">
        <v>0</v>
      </c>
      <c r="H44" s="3">
        <v>0</v>
      </c>
      <c r="I44" s="3">
        <v>0</v>
      </c>
      <c r="J44" s="3">
        <v>38.18</v>
      </c>
      <c r="K44" s="1">
        <v>13.37979</v>
      </c>
      <c r="L44" s="1">
        <v>206.86619999999999</v>
      </c>
      <c r="M44" s="2">
        <v>0.83983059999999998</v>
      </c>
    </row>
    <row r="45" spans="1:20">
      <c r="A45" s="3">
        <v>43</v>
      </c>
      <c r="B45" s="3" t="s">
        <v>14</v>
      </c>
      <c r="C45" s="3">
        <v>23</v>
      </c>
      <c r="D45" s="3">
        <v>159</v>
      </c>
      <c r="E45" s="3">
        <v>63.65</v>
      </c>
      <c r="F45" s="3">
        <f t="shared" si="0"/>
        <v>25.177010403069499</v>
      </c>
      <c r="G45" s="3">
        <v>0</v>
      </c>
      <c r="H45" s="3">
        <v>0</v>
      </c>
      <c r="I45" s="3">
        <v>0</v>
      </c>
      <c r="J45" s="3">
        <v>34.67</v>
      </c>
      <c r="K45" s="1">
        <v>15.97213</v>
      </c>
      <c r="L45" s="1">
        <v>191.24170000000001</v>
      </c>
      <c r="M45" s="2">
        <v>0.83983059999999998</v>
      </c>
    </row>
    <row r="46" spans="1:20">
      <c r="A46" s="3">
        <v>44</v>
      </c>
      <c r="B46" s="3" t="s">
        <v>14</v>
      </c>
      <c r="C46" s="3">
        <v>32</v>
      </c>
      <c r="D46" s="3">
        <v>158</v>
      </c>
      <c r="E46" s="3">
        <v>60.95</v>
      </c>
      <c r="F46" s="3">
        <f t="shared" si="0"/>
        <v>24.415157827271269</v>
      </c>
      <c r="G46" s="3">
        <v>0</v>
      </c>
      <c r="H46" s="3">
        <v>0</v>
      </c>
      <c r="I46" s="3">
        <v>0</v>
      </c>
      <c r="J46" s="3">
        <v>26.05</v>
      </c>
      <c r="K46" s="1">
        <v>13.71429</v>
      </c>
      <c r="L46" s="1">
        <v>429.13729999999998</v>
      </c>
      <c r="M46" s="2">
        <v>0.73876209999999998</v>
      </c>
    </row>
    <row r="47" spans="1:20">
      <c r="A47" s="3">
        <v>45</v>
      </c>
      <c r="B47" s="3" t="s">
        <v>14</v>
      </c>
      <c r="C47" s="3">
        <v>28</v>
      </c>
      <c r="D47" s="3">
        <v>163</v>
      </c>
      <c r="E47" s="3">
        <v>52.25</v>
      </c>
      <c r="F47" s="3">
        <f t="shared" si="0"/>
        <v>19.665775904249312</v>
      </c>
      <c r="G47" s="3">
        <v>0</v>
      </c>
      <c r="H47" s="3">
        <v>0</v>
      </c>
      <c r="I47" s="3">
        <v>1</v>
      </c>
      <c r="J47" s="3">
        <v>27.33</v>
      </c>
      <c r="K47" s="1">
        <v>14.383279999999999</v>
      </c>
      <c r="L47" s="1">
        <v>332.5942</v>
      </c>
      <c r="M47" s="2">
        <v>1.25373</v>
      </c>
    </row>
    <row r="48" spans="1:20">
      <c r="A48" s="3">
        <v>46</v>
      </c>
      <c r="B48" s="3" t="s">
        <v>14</v>
      </c>
      <c r="C48" s="3">
        <v>32</v>
      </c>
      <c r="D48" s="3">
        <v>163</v>
      </c>
      <c r="E48" s="3">
        <v>71</v>
      </c>
      <c r="F48" s="3">
        <f t="shared" si="0"/>
        <v>26.722872520606721</v>
      </c>
      <c r="G48" s="3">
        <v>0</v>
      </c>
      <c r="H48" s="3">
        <v>0</v>
      </c>
      <c r="I48" s="3">
        <v>0</v>
      </c>
      <c r="J48" s="3">
        <v>38.65</v>
      </c>
      <c r="K48" s="1">
        <v>12.292680000000001</v>
      </c>
      <c r="L48" s="1">
        <v>266.0754</v>
      </c>
      <c r="M48" s="2">
        <v>5.0534219999999998E-2</v>
      </c>
    </row>
    <row r="49" spans="1:13">
      <c r="A49" s="3">
        <v>47</v>
      </c>
      <c r="B49" s="3" t="s">
        <v>14</v>
      </c>
      <c r="C49" s="3">
        <v>31</v>
      </c>
      <c r="D49" s="3">
        <v>164</v>
      </c>
      <c r="E49" s="3">
        <v>62</v>
      </c>
      <c r="F49" s="3">
        <f t="shared" si="0"/>
        <v>23.051754907792979</v>
      </c>
      <c r="G49" s="3">
        <v>0</v>
      </c>
      <c r="H49" s="3">
        <v>0</v>
      </c>
      <c r="I49" s="3">
        <v>0</v>
      </c>
      <c r="J49" s="3">
        <v>29.03</v>
      </c>
      <c r="K49" s="1">
        <v>13.37979</v>
      </c>
      <c r="L49" s="1">
        <v>421.286</v>
      </c>
      <c r="M49" s="2">
        <v>1.8673599999999999</v>
      </c>
    </row>
    <row r="50" spans="1:13">
      <c r="A50" s="3">
        <v>48</v>
      </c>
      <c r="B50" s="3" t="s">
        <v>14</v>
      </c>
      <c r="C50" s="3">
        <v>26</v>
      </c>
      <c r="D50" s="3">
        <v>168</v>
      </c>
      <c r="E50" s="3">
        <v>75</v>
      </c>
      <c r="F50" s="3">
        <f t="shared" si="0"/>
        <v>26.573129251700685</v>
      </c>
      <c r="G50" s="3">
        <v>0</v>
      </c>
      <c r="H50" s="3">
        <v>0</v>
      </c>
      <c r="I50" s="3">
        <v>0</v>
      </c>
      <c r="J50" s="3">
        <v>30.45</v>
      </c>
      <c r="K50" s="1">
        <v>14.71777</v>
      </c>
      <c r="L50" s="1">
        <v>556.77819999999997</v>
      </c>
      <c r="M50" s="2">
        <v>0.81817309999999999</v>
      </c>
    </row>
    <row r="51" spans="1:13">
      <c r="A51" s="3">
        <v>49</v>
      </c>
      <c r="B51" s="3" t="s">
        <v>14</v>
      </c>
      <c r="C51" s="3">
        <v>24</v>
      </c>
      <c r="D51" s="3">
        <v>155</v>
      </c>
      <c r="E51" s="3">
        <v>46.5</v>
      </c>
      <c r="F51" s="3">
        <f t="shared" si="0"/>
        <v>19.35483870967742</v>
      </c>
      <c r="G51" s="3">
        <v>0</v>
      </c>
      <c r="H51" s="3">
        <v>0</v>
      </c>
      <c r="I51" s="3">
        <v>0</v>
      </c>
      <c r="J51" s="3">
        <v>33.76</v>
      </c>
      <c r="K51" s="1">
        <v>12.87805</v>
      </c>
      <c r="L51" s="1">
        <v>360.91550000000001</v>
      </c>
      <c r="M51" s="2">
        <v>0.81817309999999999</v>
      </c>
    </row>
    <row r="52" spans="1:13">
      <c r="A52" s="3">
        <v>50</v>
      </c>
      <c r="B52" s="3" t="s">
        <v>14</v>
      </c>
      <c r="C52" s="3">
        <v>38</v>
      </c>
      <c r="D52" s="3">
        <v>150</v>
      </c>
      <c r="E52" s="3">
        <v>41.5</v>
      </c>
      <c r="F52" s="3">
        <f t="shared" si="0"/>
        <v>18.444444444444446</v>
      </c>
      <c r="G52" s="3">
        <v>0</v>
      </c>
      <c r="H52" s="3">
        <v>0</v>
      </c>
      <c r="I52" s="3">
        <v>0</v>
      </c>
      <c r="J52" s="3">
        <v>26.55</v>
      </c>
      <c r="K52" s="1">
        <v>14.21603</v>
      </c>
      <c r="L52" s="1">
        <v>230.04429999999999</v>
      </c>
      <c r="M52" s="2">
        <v>1.0443739999999999</v>
      </c>
    </row>
    <row r="53" spans="1:13">
      <c r="A53" s="3">
        <v>51</v>
      </c>
      <c r="B53" s="3" t="s">
        <v>14</v>
      </c>
      <c r="C53" s="3">
        <v>37</v>
      </c>
      <c r="D53" s="3">
        <v>166</v>
      </c>
      <c r="E53" s="3">
        <v>54</v>
      </c>
      <c r="F53" s="3">
        <f t="shared" si="0"/>
        <v>19.596458121643199</v>
      </c>
      <c r="G53" s="3">
        <v>0</v>
      </c>
      <c r="H53" s="3">
        <v>0</v>
      </c>
      <c r="I53" s="3">
        <v>0</v>
      </c>
      <c r="J53" s="3">
        <v>28.12</v>
      </c>
      <c r="K53" s="1">
        <v>12.9931</v>
      </c>
      <c r="L53" s="1">
        <v>521.56690000000003</v>
      </c>
      <c r="M53" s="2">
        <v>1.0443739999999999</v>
      </c>
    </row>
    <row r="54" spans="1:13">
      <c r="A54" s="3">
        <v>52</v>
      </c>
      <c r="B54" s="3" t="s">
        <v>14</v>
      </c>
      <c r="C54" s="3">
        <v>36</v>
      </c>
      <c r="D54" s="3">
        <v>168</v>
      </c>
      <c r="E54" s="3">
        <v>48</v>
      </c>
      <c r="F54" s="3">
        <f t="shared" si="0"/>
        <v>17.006802721088434</v>
      </c>
      <c r="G54" s="3">
        <v>0</v>
      </c>
      <c r="H54" s="3">
        <v>0</v>
      </c>
      <c r="I54" s="3">
        <v>0</v>
      </c>
      <c r="J54" s="3">
        <v>32.32</v>
      </c>
      <c r="K54" s="1">
        <v>14.64828</v>
      </c>
      <c r="L54" s="1">
        <v>149.64789999999999</v>
      </c>
      <c r="M54" s="2">
        <v>1.786896</v>
      </c>
    </row>
    <row r="55" spans="1:13">
      <c r="A55" s="3">
        <v>53</v>
      </c>
      <c r="B55" s="3" t="s">
        <v>14</v>
      </c>
      <c r="C55" s="3">
        <v>23</v>
      </c>
      <c r="D55" s="3">
        <v>163</v>
      </c>
      <c r="E55" s="3">
        <v>73</v>
      </c>
      <c r="F55" s="3">
        <f t="shared" si="0"/>
        <v>27.475629493018179</v>
      </c>
      <c r="G55" s="3">
        <v>0</v>
      </c>
      <c r="H55" s="3">
        <v>0</v>
      </c>
      <c r="I55" s="3">
        <v>0</v>
      </c>
      <c r="J55" s="3">
        <v>25.65</v>
      </c>
      <c r="K55" s="1">
        <v>15.31034</v>
      </c>
      <c r="L55" s="1">
        <v>136.44370000000001</v>
      </c>
      <c r="M55" s="2">
        <v>0.53293389999999996</v>
      </c>
    </row>
    <row r="56" spans="1:13">
      <c r="A56" s="3">
        <v>54</v>
      </c>
      <c r="B56" s="3" t="s">
        <v>14</v>
      </c>
      <c r="C56" s="3">
        <v>31</v>
      </c>
      <c r="D56" s="3">
        <v>168</v>
      </c>
      <c r="E56" s="3">
        <v>70</v>
      </c>
      <c r="F56" s="3">
        <f t="shared" si="0"/>
        <v>24.801587301587304</v>
      </c>
      <c r="G56" s="3">
        <v>0</v>
      </c>
      <c r="H56" s="3">
        <v>0</v>
      </c>
      <c r="I56" s="3">
        <v>0</v>
      </c>
      <c r="J56" s="3">
        <v>29.18</v>
      </c>
      <c r="K56" s="1">
        <v>13.65517</v>
      </c>
      <c r="L56" s="1">
        <v>382.92250000000001</v>
      </c>
      <c r="M56" s="2">
        <v>0.53293389999999996</v>
      </c>
    </row>
    <row r="57" spans="1:13">
      <c r="A57" s="3">
        <v>55</v>
      </c>
      <c r="B57" s="3" t="s">
        <v>14</v>
      </c>
      <c r="C57" s="3">
        <v>31</v>
      </c>
      <c r="D57" s="3">
        <v>160</v>
      </c>
      <c r="E57" s="3">
        <v>50.08</v>
      </c>
      <c r="F57" s="3">
        <f t="shared" si="0"/>
        <v>19.5625</v>
      </c>
      <c r="G57" s="3">
        <v>0</v>
      </c>
      <c r="H57" s="3">
        <v>0</v>
      </c>
      <c r="I57" s="3">
        <v>0</v>
      </c>
      <c r="J57" s="3">
        <v>29.68</v>
      </c>
      <c r="K57" s="1">
        <v>15.144830000000001</v>
      </c>
      <c r="L57" s="1">
        <v>389.5247</v>
      </c>
      <c r="M57" s="2">
        <v>1.0449679999999999</v>
      </c>
    </row>
    <row r="58" spans="1:13">
      <c r="A58" s="3">
        <v>56</v>
      </c>
      <c r="B58" s="3" t="s">
        <v>14</v>
      </c>
      <c r="C58" s="3">
        <v>27</v>
      </c>
      <c r="D58" s="3">
        <v>160</v>
      </c>
      <c r="E58" s="3">
        <v>64.5</v>
      </c>
      <c r="F58" s="3">
        <f t="shared" si="0"/>
        <v>25.1953125</v>
      </c>
      <c r="G58" s="3">
        <v>0</v>
      </c>
      <c r="H58" s="3">
        <v>0</v>
      </c>
      <c r="I58" s="3">
        <v>0</v>
      </c>
      <c r="J58" s="3">
        <v>33.159999999999997</v>
      </c>
      <c r="K58" s="1">
        <v>15.72414</v>
      </c>
      <c r="L58" s="1">
        <v>521.56690000000003</v>
      </c>
      <c r="M58" s="2">
        <v>0.76282700000000003</v>
      </c>
    </row>
    <row r="59" spans="1:13">
      <c r="A59" s="3">
        <v>57</v>
      </c>
      <c r="B59" s="3" t="s">
        <v>14</v>
      </c>
      <c r="C59" s="3">
        <v>18</v>
      </c>
      <c r="D59" s="3">
        <v>159</v>
      </c>
      <c r="E59" s="3">
        <v>51</v>
      </c>
      <c r="F59" s="3">
        <f t="shared" si="0"/>
        <v>20.173252640322772</v>
      </c>
      <c r="G59" s="3">
        <v>0</v>
      </c>
      <c r="H59" s="3">
        <v>0</v>
      </c>
      <c r="I59" s="3">
        <v>0</v>
      </c>
      <c r="J59" s="3">
        <v>29.92</v>
      </c>
      <c r="K59" s="1">
        <v>13.65517</v>
      </c>
      <c r="L59" s="1">
        <v>556.77819999999997</v>
      </c>
      <c r="M59" s="2">
        <v>0.65833010000000003</v>
      </c>
    </row>
    <row r="60" spans="1:13">
      <c r="A60" s="3">
        <v>58</v>
      </c>
      <c r="B60" s="3" t="s">
        <v>14</v>
      </c>
      <c r="C60" s="3">
        <v>33</v>
      </c>
      <c r="D60" s="3">
        <v>160</v>
      </c>
      <c r="E60" s="3">
        <v>46</v>
      </c>
      <c r="F60" s="3">
        <f t="shared" si="0"/>
        <v>17.96875</v>
      </c>
      <c r="G60" s="3">
        <v>0</v>
      </c>
      <c r="H60" s="3">
        <v>0</v>
      </c>
      <c r="I60" s="3">
        <v>0</v>
      </c>
      <c r="J60" s="3">
        <v>32.06</v>
      </c>
      <c r="K60" s="1">
        <v>15.06207</v>
      </c>
      <c r="L60" s="1">
        <v>360.91550000000001</v>
      </c>
      <c r="M60" s="2">
        <v>0.81507540000000001</v>
      </c>
    </row>
    <row r="61" spans="1:13">
      <c r="A61" s="3">
        <v>59</v>
      </c>
      <c r="B61" s="3" t="s">
        <v>14</v>
      </c>
      <c r="C61" s="3">
        <v>33</v>
      </c>
      <c r="D61" s="3">
        <v>160</v>
      </c>
      <c r="E61" s="3">
        <v>50</v>
      </c>
      <c r="F61" s="3">
        <f t="shared" si="0"/>
        <v>19.53125</v>
      </c>
      <c r="G61" s="3">
        <v>0</v>
      </c>
      <c r="H61" s="3">
        <v>0</v>
      </c>
      <c r="I61" s="3">
        <v>1</v>
      </c>
      <c r="J61" s="3">
        <v>26.2</v>
      </c>
      <c r="K61" s="1">
        <v>12.710800000000001</v>
      </c>
      <c r="L61" s="1">
        <v>429.13729999999998</v>
      </c>
      <c r="M61" s="2">
        <v>0.82900830000000003</v>
      </c>
    </row>
    <row r="62" spans="1:13">
      <c r="A62" s="3">
        <v>60</v>
      </c>
      <c r="B62" s="3" t="s">
        <v>14</v>
      </c>
      <c r="C62" s="3">
        <v>39</v>
      </c>
      <c r="D62" s="3">
        <v>157</v>
      </c>
      <c r="E62" s="3">
        <v>57</v>
      </c>
      <c r="F62" s="3">
        <f t="shared" si="0"/>
        <v>23.124670372023207</v>
      </c>
      <c r="G62" s="3">
        <v>0</v>
      </c>
      <c r="H62" s="3">
        <v>0</v>
      </c>
      <c r="I62" s="3">
        <v>0</v>
      </c>
      <c r="J62" s="3">
        <v>28.3</v>
      </c>
      <c r="K62" s="1">
        <v>12.695119999999999</v>
      </c>
      <c r="L62" s="1">
        <v>332.5942</v>
      </c>
      <c r="M62" s="2">
        <v>0.82900830000000003</v>
      </c>
    </row>
    <row r="63" spans="1:13">
      <c r="A63" s="3">
        <v>61</v>
      </c>
      <c r="B63" s="3" t="s">
        <v>14</v>
      </c>
      <c r="C63" s="3">
        <v>24</v>
      </c>
      <c r="D63" s="3">
        <v>161</v>
      </c>
      <c r="E63" s="3">
        <v>57</v>
      </c>
      <c r="F63" s="3">
        <f t="shared" si="0"/>
        <v>21.989892365263685</v>
      </c>
      <c r="G63" s="3">
        <v>0</v>
      </c>
      <c r="H63" s="3">
        <v>0</v>
      </c>
      <c r="I63" s="3">
        <v>0</v>
      </c>
      <c r="J63" s="3">
        <v>46.71</v>
      </c>
      <c r="K63" s="1">
        <v>12.47561</v>
      </c>
      <c r="L63" s="1">
        <v>89.370800000000003</v>
      </c>
      <c r="M63" s="2">
        <v>0.80854749999999997</v>
      </c>
    </row>
    <row r="64" spans="1:13">
      <c r="A64" s="3">
        <v>62</v>
      </c>
      <c r="B64" s="3" t="s">
        <v>14</v>
      </c>
      <c r="C64" s="3">
        <v>38</v>
      </c>
      <c r="D64" s="3">
        <v>157</v>
      </c>
      <c r="E64" s="3">
        <v>65.5</v>
      </c>
      <c r="F64" s="3">
        <f t="shared" si="0"/>
        <v>26.57308612925474</v>
      </c>
      <c r="G64" s="3">
        <v>0</v>
      </c>
      <c r="H64" s="3">
        <v>0</v>
      </c>
      <c r="I64" s="3">
        <v>0</v>
      </c>
      <c r="J64" s="3">
        <v>48.87</v>
      </c>
      <c r="K64" s="1">
        <v>13.35366</v>
      </c>
      <c r="L64" s="1">
        <v>63.820419999999999</v>
      </c>
      <c r="M64" s="2">
        <v>0.84720119999999999</v>
      </c>
    </row>
    <row r="65" spans="1:13">
      <c r="A65" s="3">
        <v>63</v>
      </c>
      <c r="B65" s="3" t="s">
        <v>14</v>
      </c>
      <c r="C65" s="3">
        <v>27</v>
      </c>
      <c r="D65" s="3">
        <v>167</v>
      </c>
      <c r="E65" s="3">
        <v>71.8</v>
      </c>
      <c r="F65" s="3">
        <f t="shared" si="0"/>
        <v>25.74491735092689</v>
      </c>
      <c r="G65" s="3">
        <v>0</v>
      </c>
      <c r="H65" s="3">
        <v>0</v>
      </c>
      <c r="I65" s="3">
        <v>0</v>
      </c>
      <c r="J65" s="3">
        <v>130.5</v>
      </c>
      <c r="K65" s="1">
        <v>12.76829</v>
      </c>
      <c r="L65" s="1">
        <v>79.225350000000006</v>
      </c>
      <c r="M65" s="2">
        <v>1.1519470000000001</v>
      </c>
    </row>
    <row r="66" spans="1:13">
      <c r="A66" s="3">
        <v>64</v>
      </c>
      <c r="B66" s="3" t="s">
        <v>14</v>
      </c>
      <c r="C66" s="3">
        <v>29</v>
      </c>
      <c r="D66" s="3">
        <v>152</v>
      </c>
      <c r="E66" s="3">
        <v>47</v>
      </c>
      <c r="F66" s="3">
        <f t="shared" si="0"/>
        <v>20.34279778393352</v>
      </c>
      <c r="G66" s="3">
        <v>0</v>
      </c>
      <c r="H66" s="3">
        <v>0</v>
      </c>
      <c r="I66" s="3">
        <v>0</v>
      </c>
      <c r="J66" s="3">
        <v>112.18</v>
      </c>
      <c r="K66" s="1">
        <v>13.170730000000001</v>
      </c>
      <c r="L66" s="1">
        <v>490.57650000000001</v>
      </c>
      <c r="M66" s="2">
        <v>2.0425279999999999</v>
      </c>
    </row>
    <row r="67" spans="1:13">
      <c r="A67" s="3">
        <v>65</v>
      </c>
      <c r="B67" s="3" t="s">
        <v>14</v>
      </c>
      <c r="C67" s="3">
        <v>29</v>
      </c>
      <c r="D67" s="3">
        <v>166</v>
      </c>
      <c r="E67" s="3">
        <v>58</v>
      </c>
      <c r="F67" s="3">
        <f t="shared" si="0"/>
        <v>21.048047612135289</v>
      </c>
      <c r="G67" s="3">
        <v>0</v>
      </c>
      <c r="H67" s="3">
        <v>0</v>
      </c>
      <c r="I67" s="3">
        <v>0</v>
      </c>
      <c r="J67" s="3">
        <v>98.26</v>
      </c>
      <c r="K67" s="1">
        <v>12.47561</v>
      </c>
      <c r="L67" s="1">
        <v>498.89139999999998</v>
      </c>
      <c r="M67" s="2">
        <v>2.2022520000000001</v>
      </c>
    </row>
    <row r="68" spans="1:13">
      <c r="A68" s="3">
        <v>66</v>
      </c>
      <c r="B68" s="3" t="s">
        <v>14</v>
      </c>
      <c r="C68" s="3">
        <v>35</v>
      </c>
      <c r="D68" s="3">
        <v>163</v>
      </c>
      <c r="E68" s="3">
        <v>55</v>
      </c>
      <c r="F68" s="3">
        <f t="shared" ref="F68:F92" si="1">E68/D68/D68*10000</f>
        <v>20.700816741315069</v>
      </c>
      <c r="G68" s="3">
        <v>0</v>
      </c>
      <c r="H68" s="3">
        <v>0</v>
      </c>
      <c r="I68" s="3">
        <v>1</v>
      </c>
      <c r="J68" s="3">
        <v>73.099999999999994</v>
      </c>
      <c r="K68" s="1">
        <v>13.09756</v>
      </c>
      <c r="L68" s="1">
        <v>102.54989999999999</v>
      </c>
      <c r="M68" s="2">
        <v>5.0151289999999999</v>
      </c>
    </row>
    <row r="69" spans="1:13">
      <c r="A69" s="3">
        <v>67</v>
      </c>
      <c r="B69" s="3" t="s">
        <v>14</v>
      </c>
      <c r="C69" s="3">
        <v>27</v>
      </c>
      <c r="D69" s="3">
        <v>160</v>
      </c>
      <c r="E69" s="3">
        <v>48</v>
      </c>
      <c r="F69" s="3">
        <f t="shared" si="1"/>
        <v>18.75</v>
      </c>
      <c r="G69" s="3">
        <v>0</v>
      </c>
      <c r="H69" s="3">
        <v>0</v>
      </c>
      <c r="I69" s="3">
        <v>0</v>
      </c>
      <c r="J69" s="3">
        <v>41.21</v>
      </c>
      <c r="K69" s="1">
        <v>12.951219999999999</v>
      </c>
      <c r="L69" s="1">
        <v>150.143</v>
      </c>
      <c r="M69" s="2">
        <v>1.3464449999999999</v>
      </c>
    </row>
    <row r="70" spans="1:13">
      <c r="A70" s="3">
        <v>68</v>
      </c>
      <c r="B70" s="3" t="s">
        <v>14</v>
      </c>
      <c r="C70" s="3">
        <v>25</v>
      </c>
      <c r="D70" s="3">
        <v>155</v>
      </c>
      <c r="E70" s="3">
        <v>52</v>
      </c>
      <c r="F70" s="3">
        <f t="shared" si="1"/>
        <v>21.644120707596258</v>
      </c>
      <c r="G70" s="3">
        <v>0</v>
      </c>
      <c r="H70" s="3">
        <v>0</v>
      </c>
      <c r="I70" s="3">
        <v>0</v>
      </c>
      <c r="J70" s="3">
        <v>51.63</v>
      </c>
      <c r="K70" s="1">
        <v>11.96341</v>
      </c>
      <c r="L70" s="1">
        <v>178.74170000000001</v>
      </c>
      <c r="M70" s="2">
        <v>1.384266</v>
      </c>
    </row>
    <row r="71" spans="1:13">
      <c r="A71" s="3">
        <v>69</v>
      </c>
      <c r="B71" s="3" t="s">
        <v>14</v>
      </c>
      <c r="C71" s="3">
        <v>30</v>
      </c>
      <c r="D71" s="3">
        <v>160</v>
      </c>
      <c r="E71" s="3">
        <v>68</v>
      </c>
      <c r="F71" s="3">
        <f t="shared" si="1"/>
        <v>26.562499999999996</v>
      </c>
      <c r="G71" s="3">
        <v>0</v>
      </c>
      <c r="H71" s="3">
        <v>0</v>
      </c>
      <c r="I71" s="3">
        <v>0</v>
      </c>
      <c r="J71" s="3">
        <v>77.12</v>
      </c>
      <c r="K71" s="1">
        <v>13.207319999999999</v>
      </c>
      <c r="L71" s="1">
        <v>83.412769999999995</v>
      </c>
      <c r="M71" s="2">
        <v>1.505295</v>
      </c>
    </row>
    <row r="72" spans="1:13">
      <c r="A72" s="3">
        <v>70</v>
      </c>
      <c r="B72" s="3" t="s">
        <v>14</v>
      </c>
      <c r="C72" s="3">
        <v>37</v>
      </c>
      <c r="D72" s="3">
        <v>158</v>
      </c>
      <c r="E72" s="3">
        <v>55</v>
      </c>
      <c r="F72" s="3">
        <f t="shared" si="1"/>
        <v>22.03172568498638</v>
      </c>
      <c r="G72" s="3">
        <v>0</v>
      </c>
      <c r="H72" s="3">
        <v>0</v>
      </c>
      <c r="I72" s="3">
        <v>0</v>
      </c>
      <c r="J72" s="3">
        <v>95.78</v>
      </c>
      <c r="K72" s="1">
        <v>13.682930000000001</v>
      </c>
      <c r="L72" s="1">
        <v>506.16199999999998</v>
      </c>
      <c r="M72" s="2">
        <v>1.0756570000000001</v>
      </c>
    </row>
    <row r="73" spans="1:13">
      <c r="A73" s="3">
        <v>71</v>
      </c>
      <c r="B73" s="3" t="s">
        <v>14</v>
      </c>
      <c r="C73" s="3">
        <v>26</v>
      </c>
      <c r="D73" s="3">
        <v>167</v>
      </c>
      <c r="E73" s="3">
        <v>59.5</v>
      </c>
      <c r="F73" s="3">
        <f t="shared" si="1"/>
        <v>21.334576356269494</v>
      </c>
      <c r="G73" s="3">
        <v>0</v>
      </c>
      <c r="H73" s="3">
        <v>0</v>
      </c>
      <c r="I73" s="3">
        <v>0</v>
      </c>
      <c r="J73" s="3">
        <v>89.5</v>
      </c>
      <c r="K73" s="1">
        <v>12.87805</v>
      </c>
      <c r="L73" s="1">
        <v>94.235029999999995</v>
      </c>
      <c r="M73" s="2">
        <v>0.95052460000000005</v>
      </c>
    </row>
    <row r="74" spans="1:13">
      <c r="A74" s="3">
        <v>72</v>
      </c>
      <c r="B74" s="3" t="s">
        <v>14</v>
      </c>
      <c r="C74" s="3">
        <v>29</v>
      </c>
      <c r="D74" s="3">
        <v>165</v>
      </c>
      <c r="E74" s="3">
        <v>66</v>
      </c>
      <c r="F74" s="3">
        <f t="shared" si="1"/>
        <v>24.242424242424242</v>
      </c>
      <c r="G74" s="3">
        <v>0</v>
      </c>
      <c r="H74" s="3">
        <v>0</v>
      </c>
      <c r="I74" s="3">
        <v>0</v>
      </c>
      <c r="J74" s="3">
        <v>151.85</v>
      </c>
      <c r="K74" s="1">
        <v>12.79443</v>
      </c>
      <c r="L74" s="1">
        <v>493.34809999999999</v>
      </c>
      <c r="M74" s="2">
        <v>1.1573370000000001</v>
      </c>
    </row>
    <row r="75" spans="1:13">
      <c r="A75" s="3">
        <v>73</v>
      </c>
      <c r="B75" s="3" t="s">
        <v>14</v>
      </c>
      <c r="C75" s="3">
        <v>28</v>
      </c>
      <c r="D75" s="3">
        <v>153</v>
      </c>
      <c r="E75" s="3">
        <v>52</v>
      </c>
      <c r="F75" s="3">
        <f t="shared" si="1"/>
        <v>22.213678499722331</v>
      </c>
      <c r="G75" s="3">
        <v>0</v>
      </c>
      <c r="H75" s="3">
        <v>0</v>
      </c>
      <c r="I75" s="3">
        <v>1</v>
      </c>
      <c r="J75" s="3">
        <v>51.95</v>
      </c>
      <c r="K75" s="1">
        <v>11.03833</v>
      </c>
      <c r="L75" s="1">
        <v>154.90940000000001</v>
      </c>
      <c r="M75" s="2">
        <v>1.121378</v>
      </c>
    </row>
    <row r="76" spans="1:13">
      <c r="A76" s="3">
        <v>74</v>
      </c>
      <c r="B76" s="3" t="s">
        <v>14</v>
      </c>
      <c r="C76" s="3">
        <v>29</v>
      </c>
      <c r="D76" s="3">
        <v>159</v>
      </c>
      <c r="E76" s="3">
        <v>71</v>
      </c>
      <c r="F76" s="3">
        <f t="shared" si="1"/>
        <v>28.084332107116019</v>
      </c>
      <c r="G76" s="3">
        <v>0</v>
      </c>
      <c r="H76" s="3">
        <v>0</v>
      </c>
      <c r="I76" s="3">
        <v>0</v>
      </c>
      <c r="J76" s="3">
        <v>96.79</v>
      </c>
      <c r="K76" s="1">
        <v>12.951219999999999</v>
      </c>
      <c r="L76" s="1">
        <v>119.1611</v>
      </c>
      <c r="M76" s="2">
        <v>0.84720119999999999</v>
      </c>
    </row>
    <row r="77" spans="1:13">
      <c r="A77" s="3">
        <v>75</v>
      </c>
      <c r="B77" s="3" t="s">
        <v>14</v>
      </c>
      <c r="C77" s="3">
        <v>28</v>
      </c>
      <c r="D77" s="3">
        <v>154</v>
      </c>
      <c r="E77" s="3">
        <v>53.45</v>
      </c>
      <c r="F77" s="3">
        <f t="shared" si="1"/>
        <v>22.537527407657279</v>
      </c>
      <c r="G77" s="3">
        <v>0</v>
      </c>
      <c r="H77" s="3">
        <v>0</v>
      </c>
      <c r="I77" s="3">
        <v>0</v>
      </c>
      <c r="J77" s="3">
        <v>41.62</v>
      </c>
      <c r="K77" s="1">
        <v>13.64634</v>
      </c>
      <c r="L77" s="1">
        <v>97.712100000000007</v>
      </c>
      <c r="M77" s="2">
        <v>1.2777940000000001</v>
      </c>
    </row>
    <row r="78" spans="1:13">
      <c r="A78" s="3">
        <v>76</v>
      </c>
      <c r="B78" s="3" t="s">
        <v>14</v>
      </c>
      <c r="C78" s="3">
        <v>29</v>
      </c>
      <c r="D78" s="3">
        <v>164</v>
      </c>
      <c r="E78" s="3">
        <v>72</v>
      </c>
      <c r="F78" s="3">
        <f t="shared" si="1"/>
        <v>26.76977989292088</v>
      </c>
      <c r="G78" s="3">
        <v>0</v>
      </c>
      <c r="H78" s="3">
        <v>0</v>
      </c>
      <c r="I78" s="3">
        <v>0</v>
      </c>
      <c r="J78" s="3">
        <v>51.85</v>
      </c>
      <c r="K78" s="1">
        <v>12.695119999999999</v>
      </c>
      <c r="L78" s="1">
        <v>96.520489999999995</v>
      </c>
      <c r="M78" s="2">
        <v>1.1598809999999999</v>
      </c>
    </row>
    <row r="79" spans="1:13">
      <c r="A79" s="3">
        <v>77</v>
      </c>
      <c r="B79" s="3" t="s">
        <v>14</v>
      </c>
      <c r="C79" s="3">
        <v>27</v>
      </c>
      <c r="D79" s="3">
        <v>157</v>
      </c>
      <c r="E79" s="3">
        <v>58</v>
      </c>
      <c r="F79" s="3">
        <f t="shared" si="1"/>
        <v>23.530366343462209</v>
      </c>
      <c r="G79" s="3">
        <v>0</v>
      </c>
      <c r="H79" s="3">
        <v>0</v>
      </c>
      <c r="I79" s="3">
        <v>0</v>
      </c>
      <c r="J79" s="3">
        <v>49.22</v>
      </c>
      <c r="K79" s="1">
        <v>11.451219999999999</v>
      </c>
      <c r="L79" s="1">
        <v>95.328890000000001</v>
      </c>
      <c r="M79" s="2">
        <v>1.898638</v>
      </c>
    </row>
    <row r="80" spans="1:13">
      <c r="A80" s="3">
        <v>78</v>
      </c>
      <c r="B80" s="3" t="s">
        <v>14</v>
      </c>
      <c r="C80" s="3">
        <v>32</v>
      </c>
      <c r="D80" s="3">
        <v>163</v>
      </c>
      <c r="E80" s="3">
        <v>60</v>
      </c>
      <c r="F80" s="3">
        <f t="shared" si="1"/>
        <v>22.582709172343705</v>
      </c>
      <c r="G80" s="3">
        <v>0</v>
      </c>
      <c r="H80" s="3">
        <v>0</v>
      </c>
      <c r="I80" s="3">
        <v>0</v>
      </c>
      <c r="J80" s="3">
        <v>59.02</v>
      </c>
      <c r="K80" s="1">
        <v>12.548780000000001</v>
      </c>
      <c r="L80" s="1">
        <v>466.54930000000002</v>
      </c>
      <c r="M80" s="2">
        <v>0.82450829999999997</v>
      </c>
    </row>
    <row r="81" spans="1:13">
      <c r="A81" s="3">
        <v>79</v>
      </c>
      <c r="B81" s="3" t="s">
        <v>14</v>
      </c>
      <c r="C81" s="3">
        <v>28</v>
      </c>
      <c r="D81" s="3">
        <v>168</v>
      </c>
      <c r="E81" s="3">
        <v>57.5</v>
      </c>
      <c r="F81" s="3">
        <f t="shared" si="1"/>
        <v>20.372732426303855</v>
      </c>
      <c r="G81" s="3">
        <v>0</v>
      </c>
      <c r="H81" s="3">
        <v>0</v>
      </c>
      <c r="I81" s="3">
        <v>0</v>
      </c>
      <c r="J81" s="3">
        <v>54.7</v>
      </c>
      <c r="K81" s="1">
        <v>14.12195</v>
      </c>
      <c r="L81" s="1">
        <v>363.11619999999999</v>
      </c>
      <c r="M81" s="2">
        <v>0.80181550000000001</v>
      </c>
    </row>
    <row r="82" spans="1:13">
      <c r="A82" s="3">
        <v>80</v>
      </c>
      <c r="B82" s="3" t="s">
        <v>14</v>
      </c>
      <c r="C82" s="3">
        <v>28</v>
      </c>
      <c r="D82" s="3">
        <v>162</v>
      </c>
      <c r="E82" s="3">
        <v>52.5</v>
      </c>
      <c r="F82" s="3">
        <f t="shared" si="1"/>
        <v>20.004572473708276</v>
      </c>
      <c r="G82" s="3">
        <v>0</v>
      </c>
      <c r="H82" s="3">
        <v>0</v>
      </c>
      <c r="I82" s="3">
        <v>0</v>
      </c>
      <c r="J82" s="3">
        <v>55.35</v>
      </c>
      <c r="K82" s="1">
        <v>13.048539999999999</v>
      </c>
      <c r="L82" s="1">
        <v>354.3134</v>
      </c>
      <c r="M82" s="2">
        <v>0.9757943</v>
      </c>
    </row>
    <row r="83" spans="1:13">
      <c r="A83" s="3">
        <v>81</v>
      </c>
      <c r="B83" s="3" t="s">
        <v>14</v>
      </c>
      <c r="C83" s="3">
        <v>37</v>
      </c>
      <c r="D83" s="3">
        <v>169</v>
      </c>
      <c r="E83" s="3">
        <v>62.5</v>
      </c>
      <c r="F83" s="3">
        <f t="shared" si="1"/>
        <v>21.882987290360983</v>
      </c>
      <c r="G83" s="3">
        <v>0</v>
      </c>
      <c r="H83" s="3">
        <v>0</v>
      </c>
      <c r="I83" s="3">
        <v>0</v>
      </c>
      <c r="J83" s="3">
        <v>116.54</v>
      </c>
      <c r="K83" s="1">
        <v>12.87805</v>
      </c>
      <c r="L83" s="1">
        <v>277.3775</v>
      </c>
      <c r="M83" s="2">
        <v>0.61270800000000003</v>
      </c>
    </row>
    <row r="84" spans="1:13">
      <c r="A84" s="3">
        <v>82</v>
      </c>
      <c r="B84" s="3" t="s">
        <v>14</v>
      </c>
      <c r="C84" s="3">
        <v>32</v>
      </c>
      <c r="D84" s="3">
        <v>160</v>
      </c>
      <c r="E84" s="3">
        <v>53</v>
      </c>
      <c r="F84" s="3">
        <f t="shared" si="1"/>
        <v>20.703125</v>
      </c>
      <c r="G84" s="3">
        <v>0</v>
      </c>
      <c r="H84" s="3">
        <v>0</v>
      </c>
      <c r="I84" s="3">
        <v>0</v>
      </c>
      <c r="J84" s="3">
        <v>110.09</v>
      </c>
      <c r="K84" s="1">
        <v>12.79443</v>
      </c>
      <c r="L84" s="1">
        <v>440.14080000000001</v>
      </c>
      <c r="M84" s="2">
        <v>1.573037</v>
      </c>
    </row>
    <row r="85" spans="1:13">
      <c r="A85" s="3">
        <v>83</v>
      </c>
      <c r="B85" s="3" t="s">
        <v>14</v>
      </c>
      <c r="C85" s="3">
        <v>36</v>
      </c>
      <c r="D85" s="3">
        <v>156</v>
      </c>
      <c r="E85" s="3">
        <v>65</v>
      </c>
      <c r="F85" s="3">
        <f t="shared" si="1"/>
        <v>26.70940170940171</v>
      </c>
      <c r="G85" s="3">
        <v>0</v>
      </c>
      <c r="H85" s="3">
        <v>0</v>
      </c>
      <c r="I85" s="3">
        <v>0</v>
      </c>
      <c r="J85" s="3">
        <v>79.819999999999993</v>
      </c>
      <c r="K85" s="1">
        <v>11.03833</v>
      </c>
      <c r="L85" s="1">
        <v>303.69720000000001</v>
      </c>
      <c r="M85" s="2">
        <v>1.068438</v>
      </c>
    </row>
    <row r="86" spans="1:13">
      <c r="A86" s="3">
        <v>84</v>
      </c>
      <c r="B86" s="3" t="s">
        <v>14</v>
      </c>
      <c r="C86" s="3">
        <v>37</v>
      </c>
      <c r="D86" s="3">
        <v>160</v>
      </c>
      <c r="E86" s="3">
        <v>70</v>
      </c>
      <c r="F86" s="3">
        <f t="shared" si="1"/>
        <v>27.34375</v>
      </c>
      <c r="G86" s="3">
        <v>0</v>
      </c>
      <c r="H86" s="3">
        <v>0</v>
      </c>
      <c r="I86" s="3">
        <v>0</v>
      </c>
      <c r="J86" s="3">
        <v>106.03</v>
      </c>
      <c r="K86" s="1">
        <v>11.743690000000001</v>
      </c>
      <c r="L86" s="1">
        <v>255.7637</v>
      </c>
      <c r="M86" s="2">
        <v>1.2632699999999999</v>
      </c>
    </row>
    <row r="87" spans="1:13">
      <c r="A87" s="3">
        <v>85</v>
      </c>
      <c r="B87" s="3" t="s">
        <v>14</v>
      </c>
      <c r="C87" s="3">
        <v>35</v>
      </c>
      <c r="D87" s="3">
        <v>159</v>
      </c>
      <c r="E87" s="3">
        <v>73</v>
      </c>
      <c r="F87" s="3">
        <f t="shared" si="1"/>
        <v>28.875440053795341</v>
      </c>
      <c r="G87" s="3">
        <v>0</v>
      </c>
      <c r="H87" s="3">
        <v>0</v>
      </c>
      <c r="I87" s="3">
        <v>0</v>
      </c>
      <c r="J87" s="3">
        <v>53.64</v>
      </c>
      <c r="K87" s="1">
        <v>11.03833</v>
      </c>
      <c r="L87" s="1">
        <v>358.71480000000003</v>
      </c>
      <c r="M87" s="2">
        <v>2.5943010000000002</v>
      </c>
    </row>
    <row r="88" spans="1:13">
      <c r="A88" s="3">
        <v>86</v>
      </c>
      <c r="B88" s="3" t="s">
        <v>14</v>
      </c>
      <c r="C88" s="3">
        <v>28</v>
      </c>
      <c r="D88" s="3">
        <v>162</v>
      </c>
      <c r="E88" s="3">
        <v>58</v>
      </c>
      <c r="F88" s="3">
        <f t="shared" si="1"/>
        <v>22.100289590001523</v>
      </c>
      <c r="G88" s="3">
        <v>0</v>
      </c>
      <c r="H88" s="3">
        <v>0</v>
      </c>
      <c r="I88" s="3">
        <v>0</v>
      </c>
      <c r="J88" s="3">
        <v>111.56</v>
      </c>
      <c r="K88" s="1">
        <v>13.23495</v>
      </c>
      <c r="L88" s="1">
        <v>378.52109999999999</v>
      </c>
      <c r="M88" s="2">
        <v>1.27779</v>
      </c>
    </row>
    <row r="89" spans="1:13">
      <c r="A89" s="3">
        <v>87</v>
      </c>
      <c r="B89" s="3" t="s">
        <v>14</v>
      </c>
      <c r="C89" s="3">
        <v>38</v>
      </c>
      <c r="D89" s="3">
        <v>155</v>
      </c>
      <c r="E89" s="3">
        <v>60</v>
      </c>
      <c r="F89" s="3">
        <f t="shared" si="1"/>
        <v>24.973985431841829</v>
      </c>
      <c r="G89" s="3">
        <v>0</v>
      </c>
      <c r="H89" s="3">
        <v>0</v>
      </c>
      <c r="I89" s="3">
        <v>0</v>
      </c>
      <c r="J89" s="3">
        <v>57.32</v>
      </c>
      <c r="K89" s="1">
        <v>14.26019</v>
      </c>
      <c r="L89" s="1">
        <v>198.1268</v>
      </c>
      <c r="M89" s="2">
        <v>1.1906680000000001</v>
      </c>
    </row>
    <row r="90" spans="1:13">
      <c r="A90" s="3">
        <v>88</v>
      </c>
      <c r="B90" s="3" t="s">
        <v>14</v>
      </c>
      <c r="C90" s="3">
        <v>30</v>
      </c>
      <c r="D90" s="3">
        <v>160</v>
      </c>
      <c r="E90" s="3">
        <v>60</v>
      </c>
      <c r="F90" s="3">
        <f t="shared" si="1"/>
        <v>23.4375</v>
      </c>
      <c r="G90" s="3">
        <v>0</v>
      </c>
      <c r="H90" s="3">
        <v>0</v>
      </c>
      <c r="I90" s="3">
        <v>0</v>
      </c>
      <c r="J90" s="3">
        <v>50.76</v>
      </c>
      <c r="K90" s="1">
        <v>9.8796119999999998</v>
      </c>
      <c r="L90" s="1">
        <v>252.16139999999999</v>
      </c>
      <c r="M90" s="2">
        <v>0.80854749999999997</v>
      </c>
    </row>
    <row r="91" spans="1:13">
      <c r="A91" s="3">
        <v>89</v>
      </c>
      <c r="B91" s="3" t="s">
        <v>14</v>
      </c>
      <c r="C91" s="3">
        <v>38</v>
      </c>
      <c r="D91" s="3">
        <v>170</v>
      </c>
      <c r="E91" s="3">
        <v>60</v>
      </c>
      <c r="F91" s="3">
        <f t="shared" si="1"/>
        <v>20.761245674740486</v>
      </c>
      <c r="G91" s="3">
        <v>0</v>
      </c>
      <c r="H91" s="3">
        <v>0</v>
      </c>
      <c r="I91" s="3">
        <v>0</v>
      </c>
      <c r="J91" s="3">
        <v>95.67</v>
      </c>
      <c r="K91" s="1">
        <v>14.16699</v>
      </c>
      <c r="L91" s="1">
        <v>442.34160000000003</v>
      </c>
      <c r="M91" s="2">
        <v>1.1471070000000001</v>
      </c>
    </row>
    <row r="92" spans="1:13">
      <c r="A92" s="3">
        <v>90</v>
      </c>
      <c r="B92" s="3" t="s">
        <v>14</v>
      </c>
      <c r="C92" s="3">
        <v>21</v>
      </c>
      <c r="D92" s="3">
        <v>162</v>
      </c>
      <c r="E92" s="3">
        <v>46.4</v>
      </c>
      <c r="F92" s="3">
        <f t="shared" si="1"/>
        <v>17.68023167200122</v>
      </c>
      <c r="G92" s="3">
        <v>0</v>
      </c>
      <c r="H92" s="3">
        <v>0</v>
      </c>
      <c r="I92" s="3">
        <v>0</v>
      </c>
      <c r="J92" s="3">
        <v>57.67</v>
      </c>
      <c r="K92" s="1">
        <v>12.87805</v>
      </c>
      <c r="L92" s="1">
        <v>266.57060000000001</v>
      </c>
      <c r="M92" s="2">
        <v>0.89258700000000002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</dc:creator>
  <cp:lastModifiedBy>Jin Li</cp:lastModifiedBy>
  <dcterms:created xsi:type="dcterms:W3CDTF">2022-02-03T02:27:31Z</dcterms:created>
  <dcterms:modified xsi:type="dcterms:W3CDTF">2023-01-19T05:04:49Z</dcterms:modified>
</cp:coreProperties>
</file>