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erry\Dropbox (UNC Purvis Lab)\CUL9\Manuscript\Cell Cycle Model\MSB\Third Submission\"/>
    </mc:Choice>
  </mc:AlternateContent>
  <bookViews>
    <workbookView xWindow="0" yWindow="0" windowWidth="23040" windowHeight="9192" tabRatio="628" activeTab="2"/>
  </bookViews>
  <sheets>
    <sheet name="RPE" sheetId="21" r:id="rId1"/>
    <sheet name="U2OS" sheetId="22" r:id="rId2"/>
    <sheet name="H9" sheetId="20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2" i="22" l="1"/>
  <c r="L232" i="22"/>
  <c r="K232" i="22"/>
  <c r="J232" i="22"/>
  <c r="N232" i="22" s="1"/>
  <c r="M230" i="22"/>
  <c r="L230" i="22"/>
  <c r="K230" i="22"/>
  <c r="J230" i="22"/>
  <c r="N230" i="22" s="1"/>
  <c r="M228" i="22"/>
  <c r="L228" i="22"/>
  <c r="K228" i="22"/>
  <c r="J228" i="22"/>
  <c r="N228" i="22" s="1"/>
  <c r="M226" i="22"/>
  <c r="L226" i="22"/>
  <c r="K226" i="22"/>
  <c r="J226" i="22"/>
  <c r="N226" i="22" s="1"/>
  <c r="M224" i="22"/>
  <c r="L224" i="22"/>
  <c r="K224" i="22"/>
  <c r="J224" i="22"/>
  <c r="N224" i="22" s="1"/>
  <c r="M222" i="22"/>
  <c r="L222" i="22"/>
  <c r="K222" i="22"/>
  <c r="J222" i="22"/>
  <c r="N222" i="22" s="1"/>
  <c r="M220" i="22"/>
  <c r="L220" i="22"/>
  <c r="K220" i="22"/>
  <c r="J220" i="22"/>
  <c r="N220" i="22" s="1"/>
  <c r="M218" i="22"/>
  <c r="L218" i="22"/>
  <c r="K218" i="22"/>
  <c r="J218" i="22"/>
  <c r="N218" i="22" s="1"/>
  <c r="M216" i="22"/>
  <c r="L216" i="22"/>
  <c r="K216" i="22"/>
  <c r="J216" i="22"/>
  <c r="N216" i="22" s="1"/>
  <c r="M214" i="22"/>
  <c r="L214" i="22"/>
  <c r="K214" i="22"/>
  <c r="J214" i="22"/>
  <c r="N214" i="22" s="1"/>
  <c r="M212" i="22"/>
  <c r="L212" i="22"/>
  <c r="K212" i="22"/>
  <c r="J212" i="22"/>
  <c r="N212" i="22" s="1"/>
  <c r="M210" i="22"/>
  <c r="L210" i="22"/>
  <c r="K210" i="22"/>
  <c r="J210" i="22"/>
  <c r="N210" i="22" s="1"/>
  <c r="M208" i="22"/>
  <c r="L208" i="22"/>
  <c r="K208" i="22"/>
  <c r="J208" i="22"/>
  <c r="N208" i="22" s="1"/>
  <c r="M206" i="22"/>
  <c r="L206" i="22"/>
  <c r="K206" i="22"/>
  <c r="J206" i="22"/>
  <c r="N206" i="22" s="1"/>
  <c r="M204" i="22"/>
  <c r="L204" i="22"/>
  <c r="K204" i="22"/>
  <c r="J204" i="22"/>
  <c r="N204" i="22" s="1"/>
  <c r="M202" i="22"/>
  <c r="L202" i="22"/>
  <c r="K202" i="22"/>
  <c r="J202" i="22"/>
  <c r="N202" i="22" s="1"/>
  <c r="M200" i="22"/>
  <c r="L200" i="22"/>
  <c r="K200" i="22"/>
  <c r="J200" i="22"/>
  <c r="N200" i="22" s="1"/>
  <c r="M198" i="22"/>
  <c r="L198" i="22"/>
  <c r="K198" i="22"/>
  <c r="J198" i="22"/>
  <c r="N198" i="22" s="1"/>
  <c r="M196" i="22"/>
  <c r="L196" i="22"/>
  <c r="K196" i="22"/>
  <c r="J196" i="22"/>
  <c r="N196" i="22" s="1"/>
  <c r="M194" i="22"/>
  <c r="L194" i="22"/>
  <c r="K194" i="22"/>
  <c r="J194" i="22"/>
  <c r="N194" i="22" s="1"/>
  <c r="M192" i="22"/>
  <c r="L192" i="22"/>
  <c r="K192" i="22"/>
  <c r="J192" i="22"/>
  <c r="N192" i="22" s="1"/>
  <c r="M190" i="22"/>
  <c r="L190" i="22"/>
  <c r="K190" i="22"/>
  <c r="J190" i="22"/>
  <c r="N190" i="22" s="1"/>
  <c r="M188" i="22"/>
  <c r="L188" i="22"/>
  <c r="K188" i="22"/>
  <c r="J188" i="22"/>
  <c r="N188" i="22" s="1"/>
  <c r="M186" i="22"/>
  <c r="L186" i="22"/>
  <c r="K186" i="22"/>
  <c r="J186" i="22"/>
  <c r="N186" i="22" s="1"/>
  <c r="M185" i="22"/>
  <c r="L185" i="22"/>
  <c r="K185" i="22"/>
  <c r="J185" i="22"/>
  <c r="N185" i="22" s="1"/>
  <c r="M183" i="22"/>
  <c r="L183" i="22"/>
  <c r="K183" i="22"/>
  <c r="J183" i="22"/>
  <c r="N183" i="22" s="1"/>
  <c r="M181" i="22"/>
  <c r="L181" i="22"/>
  <c r="K181" i="22"/>
  <c r="J181" i="22"/>
  <c r="N181" i="22" s="1"/>
  <c r="M180" i="22"/>
  <c r="L180" i="22"/>
  <c r="K180" i="22"/>
  <c r="J180" i="22"/>
  <c r="N180" i="22" s="1"/>
  <c r="M178" i="22"/>
  <c r="L178" i="22"/>
  <c r="K178" i="22"/>
  <c r="J178" i="22"/>
  <c r="N178" i="22" s="1"/>
  <c r="M176" i="22"/>
  <c r="L176" i="22"/>
  <c r="K176" i="22"/>
  <c r="J176" i="22"/>
  <c r="N176" i="22" s="1"/>
  <c r="M174" i="22"/>
  <c r="L174" i="22"/>
  <c r="K174" i="22"/>
  <c r="J174" i="22"/>
  <c r="N174" i="22" s="1"/>
  <c r="M172" i="22"/>
  <c r="L172" i="22"/>
  <c r="K172" i="22"/>
  <c r="J172" i="22"/>
  <c r="N172" i="22" s="1"/>
  <c r="M170" i="22"/>
  <c r="L170" i="22"/>
  <c r="K170" i="22"/>
  <c r="J170" i="22"/>
  <c r="N170" i="22" s="1"/>
  <c r="M168" i="22"/>
  <c r="L168" i="22"/>
  <c r="K168" i="22"/>
  <c r="J168" i="22"/>
  <c r="N168" i="22" s="1"/>
  <c r="M167" i="22"/>
  <c r="L167" i="22"/>
  <c r="K167" i="22"/>
  <c r="J167" i="22"/>
  <c r="N167" i="22" s="1"/>
  <c r="M165" i="22"/>
  <c r="L165" i="22"/>
  <c r="K165" i="22"/>
  <c r="J165" i="22"/>
  <c r="N165" i="22" s="1"/>
  <c r="M163" i="22"/>
  <c r="L163" i="22"/>
  <c r="K163" i="22"/>
  <c r="J163" i="22"/>
  <c r="N163" i="22" s="1"/>
  <c r="M161" i="22"/>
  <c r="L161" i="22"/>
  <c r="K161" i="22"/>
  <c r="J161" i="22"/>
  <c r="N161" i="22" s="1"/>
  <c r="M159" i="22"/>
  <c r="L159" i="22"/>
  <c r="K159" i="22"/>
  <c r="J159" i="22"/>
  <c r="N159" i="22" s="1"/>
  <c r="M158" i="22"/>
  <c r="L158" i="22"/>
  <c r="K158" i="22"/>
  <c r="J158" i="22"/>
  <c r="N158" i="22" s="1"/>
  <c r="M157" i="22"/>
  <c r="L157" i="22"/>
  <c r="K157" i="22"/>
  <c r="J157" i="22"/>
  <c r="N157" i="22" s="1"/>
  <c r="M155" i="22"/>
  <c r="L155" i="22"/>
  <c r="K155" i="22"/>
  <c r="J155" i="22"/>
  <c r="N155" i="22" s="1"/>
  <c r="M153" i="22"/>
  <c r="L153" i="22"/>
  <c r="K153" i="22"/>
  <c r="J153" i="22"/>
  <c r="N153" i="22" s="1"/>
  <c r="M151" i="22"/>
  <c r="L151" i="22"/>
  <c r="K151" i="22"/>
  <c r="J151" i="22"/>
  <c r="N151" i="22" s="1"/>
  <c r="M149" i="22"/>
  <c r="L149" i="22"/>
  <c r="K149" i="22"/>
  <c r="J149" i="22"/>
  <c r="N149" i="22" s="1"/>
  <c r="M148" i="22"/>
  <c r="L148" i="22"/>
  <c r="K148" i="22"/>
  <c r="J148" i="22"/>
  <c r="N148" i="22" s="1"/>
  <c r="M147" i="22"/>
  <c r="L147" i="22"/>
  <c r="K147" i="22"/>
  <c r="J147" i="22"/>
  <c r="N147" i="22" s="1"/>
  <c r="M145" i="22"/>
  <c r="L145" i="22"/>
  <c r="K145" i="22"/>
  <c r="J145" i="22"/>
  <c r="N145" i="22" s="1"/>
  <c r="M143" i="22"/>
  <c r="L143" i="22"/>
  <c r="K143" i="22"/>
  <c r="J143" i="22"/>
  <c r="N143" i="22" s="1"/>
  <c r="M141" i="22"/>
  <c r="L141" i="22"/>
  <c r="K141" i="22"/>
  <c r="J141" i="22"/>
  <c r="N141" i="22" s="1"/>
  <c r="M139" i="22"/>
  <c r="L139" i="22"/>
  <c r="K139" i="22"/>
  <c r="J139" i="22"/>
  <c r="N139" i="22" s="1"/>
  <c r="M137" i="22"/>
  <c r="L137" i="22"/>
  <c r="K137" i="22"/>
  <c r="J137" i="22"/>
  <c r="N137" i="22" s="1"/>
  <c r="M135" i="22"/>
  <c r="L135" i="22"/>
  <c r="K135" i="22"/>
  <c r="J135" i="22"/>
  <c r="N135" i="22" s="1"/>
  <c r="M133" i="22"/>
  <c r="L133" i="22"/>
  <c r="K133" i="22"/>
  <c r="J133" i="22"/>
  <c r="N133" i="22" s="1"/>
  <c r="M131" i="22"/>
  <c r="L131" i="22"/>
  <c r="K131" i="22"/>
  <c r="J131" i="22"/>
  <c r="N131" i="22" s="1"/>
  <c r="M129" i="22"/>
  <c r="L129" i="22"/>
  <c r="K129" i="22"/>
  <c r="J129" i="22"/>
  <c r="N129" i="22" s="1"/>
  <c r="M127" i="22"/>
  <c r="L127" i="22"/>
  <c r="K127" i="22"/>
  <c r="J127" i="22"/>
  <c r="N127" i="22" s="1"/>
  <c r="M126" i="22"/>
  <c r="L126" i="22"/>
  <c r="K126" i="22"/>
  <c r="J126" i="22"/>
  <c r="N126" i="22" s="1"/>
  <c r="M124" i="22"/>
  <c r="L124" i="22"/>
  <c r="K124" i="22"/>
  <c r="J124" i="22"/>
  <c r="N124" i="22" s="1"/>
  <c r="M122" i="22"/>
  <c r="L122" i="22"/>
  <c r="K122" i="22"/>
  <c r="J122" i="22"/>
  <c r="N122" i="22" s="1"/>
  <c r="M120" i="22"/>
  <c r="L120" i="22"/>
  <c r="K120" i="22"/>
  <c r="J120" i="22"/>
  <c r="N120" i="22" s="1"/>
  <c r="M118" i="22"/>
  <c r="L118" i="22"/>
  <c r="K118" i="22"/>
  <c r="J118" i="22"/>
  <c r="N118" i="22" s="1"/>
  <c r="M116" i="22"/>
  <c r="L116" i="22"/>
  <c r="K116" i="22"/>
  <c r="J116" i="22"/>
  <c r="N116" i="22" s="1"/>
  <c r="M114" i="22"/>
  <c r="L114" i="22"/>
  <c r="K114" i="22"/>
  <c r="J114" i="22"/>
  <c r="N114" i="22" s="1"/>
  <c r="M112" i="22"/>
  <c r="L112" i="22"/>
  <c r="K112" i="22"/>
  <c r="J112" i="22"/>
  <c r="N112" i="22" s="1"/>
  <c r="M110" i="22"/>
  <c r="L110" i="22"/>
  <c r="K110" i="22"/>
  <c r="J110" i="22"/>
  <c r="N110" i="22" s="1"/>
  <c r="M108" i="22"/>
  <c r="L108" i="22"/>
  <c r="K108" i="22"/>
  <c r="J108" i="22"/>
  <c r="N108" i="22" s="1"/>
  <c r="M106" i="22"/>
  <c r="L106" i="22"/>
  <c r="K106" i="22"/>
  <c r="J106" i="22"/>
  <c r="N106" i="22" s="1"/>
  <c r="M104" i="22"/>
  <c r="L104" i="22"/>
  <c r="K104" i="22"/>
  <c r="J104" i="22"/>
  <c r="N104" i="22" s="1"/>
  <c r="M102" i="22"/>
  <c r="L102" i="22"/>
  <c r="K102" i="22"/>
  <c r="J102" i="22"/>
  <c r="N102" i="22" s="1"/>
  <c r="M100" i="22"/>
  <c r="L100" i="22"/>
  <c r="K100" i="22"/>
  <c r="J100" i="22"/>
  <c r="N100" i="22" s="1"/>
  <c r="M98" i="22"/>
  <c r="L98" i="22"/>
  <c r="K98" i="22"/>
  <c r="J98" i="22"/>
  <c r="N98" i="22" s="1"/>
  <c r="M97" i="22"/>
  <c r="L97" i="22"/>
  <c r="K97" i="22"/>
  <c r="J97" i="22"/>
  <c r="N97" i="22" s="1"/>
  <c r="M96" i="22"/>
  <c r="L96" i="22"/>
  <c r="K96" i="22"/>
  <c r="J96" i="22"/>
  <c r="N96" i="22" s="1"/>
  <c r="M95" i="22"/>
  <c r="L95" i="22"/>
  <c r="K95" i="22"/>
  <c r="J95" i="22"/>
  <c r="N95" i="22" s="1"/>
  <c r="M93" i="22"/>
  <c r="L93" i="22"/>
  <c r="K93" i="22"/>
  <c r="J93" i="22"/>
  <c r="N93" i="22" s="1"/>
  <c r="M91" i="22"/>
  <c r="L91" i="22"/>
  <c r="K91" i="22"/>
  <c r="J91" i="22"/>
  <c r="N91" i="22" s="1"/>
  <c r="M89" i="22"/>
  <c r="L89" i="22"/>
  <c r="K89" i="22"/>
  <c r="J89" i="22"/>
  <c r="N89" i="22" s="1"/>
  <c r="M87" i="22"/>
  <c r="L87" i="22"/>
  <c r="K87" i="22"/>
  <c r="J87" i="22"/>
  <c r="N87" i="22" s="1"/>
  <c r="M85" i="22"/>
  <c r="L85" i="22"/>
  <c r="K85" i="22"/>
  <c r="J85" i="22"/>
  <c r="N85" i="22" s="1"/>
  <c r="M83" i="22"/>
  <c r="L83" i="22"/>
  <c r="K83" i="22"/>
  <c r="J83" i="22"/>
  <c r="N83" i="22" s="1"/>
  <c r="M81" i="22"/>
  <c r="L81" i="22"/>
  <c r="K81" i="22"/>
  <c r="J81" i="22"/>
  <c r="N81" i="22" s="1"/>
  <c r="M79" i="22"/>
  <c r="L79" i="22"/>
  <c r="K79" i="22"/>
  <c r="J79" i="22"/>
  <c r="N79" i="22" s="1"/>
  <c r="M78" i="22"/>
  <c r="L78" i="22"/>
  <c r="K78" i="22"/>
  <c r="J78" i="22"/>
  <c r="N78" i="22" s="1"/>
  <c r="M77" i="22"/>
  <c r="L77" i="22"/>
  <c r="K77" i="22"/>
  <c r="J77" i="22"/>
  <c r="N77" i="22" s="1"/>
  <c r="M76" i="22"/>
  <c r="L76" i="22"/>
  <c r="K76" i="22"/>
  <c r="J76" i="22"/>
  <c r="N76" i="22" s="1"/>
  <c r="M74" i="22"/>
  <c r="L74" i="22"/>
  <c r="K74" i="22"/>
  <c r="J74" i="22"/>
  <c r="N74" i="22" s="1"/>
  <c r="M72" i="22"/>
  <c r="L72" i="22"/>
  <c r="K72" i="22"/>
  <c r="J72" i="22"/>
  <c r="N72" i="22" s="1"/>
  <c r="M71" i="22"/>
  <c r="L71" i="22"/>
  <c r="K71" i="22"/>
  <c r="J71" i="22"/>
  <c r="N71" i="22" s="1"/>
  <c r="M69" i="22"/>
  <c r="L69" i="22"/>
  <c r="K69" i="22"/>
  <c r="J69" i="22"/>
  <c r="N69" i="22" s="1"/>
  <c r="M67" i="22"/>
  <c r="L67" i="22"/>
  <c r="K67" i="22"/>
  <c r="J67" i="22"/>
  <c r="N67" i="22" s="1"/>
  <c r="M65" i="22"/>
  <c r="L65" i="22"/>
  <c r="K65" i="22"/>
  <c r="J65" i="22"/>
  <c r="N65" i="22" s="1"/>
  <c r="M63" i="22"/>
  <c r="L63" i="22"/>
  <c r="K63" i="22"/>
  <c r="J63" i="22"/>
  <c r="N63" i="22" s="1"/>
  <c r="M61" i="22"/>
  <c r="L61" i="22"/>
  <c r="K61" i="22"/>
  <c r="J61" i="22"/>
  <c r="N61" i="22" s="1"/>
  <c r="M59" i="22"/>
  <c r="L59" i="22"/>
  <c r="K59" i="22"/>
  <c r="J59" i="22"/>
  <c r="N59" i="22" s="1"/>
  <c r="M57" i="22"/>
  <c r="L57" i="22"/>
  <c r="K57" i="22"/>
  <c r="J57" i="22"/>
  <c r="N57" i="22" s="1"/>
  <c r="M55" i="22"/>
  <c r="L55" i="22"/>
  <c r="K55" i="22"/>
  <c r="J55" i="22"/>
  <c r="N55" i="22" s="1"/>
  <c r="M53" i="22"/>
  <c r="L53" i="22"/>
  <c r="K53" i="22"/>
  <c r="J53" i="22"/>
  <c r="N53" i="22" s="1"/>
  <c r="M51" i="22"/>
  <c r="L51" i="22"/>
  <c r="K51" i="22"/>
  <c r="J51" i="22"/>
  <c r="N51" i="22" s="1"/>
  <c r="M49" i="22"/>
  <c r="L49" i="22"/>
  <c r="K49" i="22"/>
  <c r="J49" i="22"/>
  <c r="N49" i="22" s="1"/>
  <c r="M47" i="22"/>
  <c r="L47" i="22"/>
  <c r="K47" i="22"/>
  <c r="J47" i="22"/>
  <c r="N47" i="22" s="1"/>
  <c r="M46" i="22"/>
  <c r="L46" i="22"/>
  <c r="K46" i="22"/>
  <c r="J46" i="22"/>
  <c r="N46" i="22" s="1"/>
  <c r="M44" i="22"/>
  <c r="L44" i="22"/>
  <c r="K44" i="22"/>
  <c r="J44" i="22"/>
  <c r="N44" i="22" s="1"/>
  <c r="M42" i="22"/>
  <c r="L42" i="22"/>
  <c r="K42" i="22"/>
  <c r="J42" i="22"/>
  <c r="N42" i="22" s="1"/>
  <c r="M41" i="22"/>
  <c r="L41" i="22"/>
  <c r="K41" i="22"/>
  <c r="J41" i="22"/>
  <c r="N41" i="22" s="1"/>
  <c r="M40" i="22"/>
  <c r="L40" i="22"/>
  <c r="K40" i="22"/>
  <c r="J40" i="22"/>
  <c r="N40" i="22" s="1"/>
  <c r="M38" i="22"/>
  <c r="L38" i="22"/>
  <c r="K38" i="22"/>
  <c r="J38" i="22"/>
  <c r="N38" i="22" s="1"/>
  <c r="M36" i="22"/>
  <c r="L36" i="22"/>
  <c r="K36" i="22"/>
  <c r="J36" i="22"/>
  <c r="N36" i="22" s="1"/>
  <c r="M35" i="22"/>
  <c r="L35" i="22"/>
  <c r="K35" i="22"/>
  <c r="J35" i="22"/>
  <c r="N35" i="22" s="1"/>
  <c r="M34" i="22"/>
  <c r="L34" i="22"/>
  <c r="K34" i="22"/>
  <c r="J34" i="22"/>
  <c r="N34" i="22" s="1"/>
  <c r="M33" i="22"/>
  <c r="L33" i="22"/>
  <c r="K33" i="22"/>
  <c r="J33" i="22"/>
  <c r="N33" i="22" s="1"/>
  <c r="M32" i="22"/>
  <c r="M31" i="22"/>
  <c r="L31" i="22"/>
  <c r="K31" i="22"/>
  <c r="J31" i="22"/>
  <c r="N31" i="22" s="1"/>
  <c r="M29" i="22"/>
  <c r="L29" i="22"/>
  <c r="K29" i="22"/>
  <c r="J29" i="22"/>
  <c r="N29" i="22" s="1"/>
  <c r="M27" i="22"/>
  <c r="L27" i="22"/>
  <c r="K27" i="22"/>
  <c r="J27" i="22"/>
  <c r="N27" i="22" s="1"/>
  <c r="M25" i="22"/>
  <c r="L25" i="22"/>
  <c r="K25" i="22"/>
  <c r="J25" i="22"/>
  <c r="N25" i="22" s="1"/>
  <c r="M24" i="22"/>
  <c r="L24" i="22"/>
  <c r="K24" i="22"/>
  <c r="J24" i="22"/>
  <c r="N24" i="22" s="1"/>
  <c r="M23" i="22"/>
  <c r="L23" i="22"/>
  <c r="K23" i="22"/>
  <c r="J23" i="22"/>
  <c r="N23" i="22" s="1"/>
  <c r="M22" i="22"/>
  <c r="L22" i="22"/>
  <c r="K22" i="22"/>
  <c r="J22" i="22"/>
  <c r="N22" i="22" s="1"/>
  <c r="M21" i="22"/>
  <c r="L21" i="22"/>
  <c r="K21" i="22"/>
  <c r="J21" i="22"/>
  <c r="N21" i="22" s="1"/>
  <c r="M19" i="22"/>
  <c r="L19" i="22"/>
  <c r="K19" i="22"/>
  <c r="J19" i="22"/>
  <c r="N19" i="22" s="1"/>
  <c r="M17" i="22"/>
  <c r="L17" i="22"/>
  <c r="K17" i="22"/>
  <c r="J17" i="22"/>
  <c r="N17" i="22" s="1"/>
  <c r="M15" i="22"/>
  <c r="L15" i="22"/>
  <c r="K15" i="22"/>
  <c r="J15" i="22"/>
  <c r="N15" i="22" s="1"/>
  <c r="M13" i="22"/>
  <c r="L13" i="22"/>
  <c r="K13" i="22"/>
  <c r="J13" i="22"/>
  <c r="N13" i="22" s="1"/>
  <c r="M12" i="22"/>
  <c r="L12" i="22"/>
  <c r="K12" i="22"/>
  <c r="J12" i="22"/>
  <c r="N12" i="22" s="1"/>
  <c r="M11" i="22"/>
  <c r="L11" i="22"/>
  <c r="K11" i="22"/>
  <c r="J11" i="22"/>
  <c r="N11" i="22" s="1"/>
  <c r="M9" i="22"/>
  <c r="L9" i="22"/>
  <c r="K9" i="22"/>
  <c r="J9" i="22"/>
  <c r="N9" i="22" s="1"/>
  <c r="M7" i="22"/>
  <c r="L7" i="22"/>
  <c r="K7" i="22"/>
  <c r="J7" i="22"/>
  <c r="N7" i="22" s="1"/>
  <c r="M6" i="22"/>
  <c r="L6" i="22"/>
  <c r="K6" i="22"/>
  <c r="J6" i="22"/>
  <c r="N6" i="22" s="1"/>
  <c r="M4" i="22"/>
  <c r="L4" i="22"/>
  <c r="K4" i="22"/>
  <c r="J4" i="22"/>
  <c r="N4" i="22" s="1"/>
  <c r="M2" i="22"/>
  <c r="L2" i="22"/>
  <c r="K2" i="22"/>
  <c r="J2" i="22"/>
  <c r="N2" i="22" s="1"/>
  <c r="M164" i="21" l="1"/>
  <c r="L164" i="21"/>
  <c r="K164" i="21"/>
  <c r="J164" i="21"/>
  <c r="M162" i="21"/>
  <c r="L162" i="21"/>
  <c r="K162" i="21"/>
  <c r="J162" i="21"/>
  <c r="M160" i="21"/>
  <c r="L160" i="21"/>
  <c r="K160" i="21"/>
  <c r="J160" i="21"/>
  <c r="M158" i="21"/>
  <c r="L158" i="21"/>
  <c r="K158" i="21"/>
  <c r="J158" i="21"/>
  <c r="M156" i="21"/>
  <c r="L156" i="21"/>
  <c r="K156" i="21"/>
  <c r="J156" i="21"/>
  <c r="M154" i="21"/>
  <c r="L154" i="21"/>
  <c r="K154" i="21"/>
  <c r="J154" i="21"/>
  <c r="M152" i="21"/>
  <c r="L152" i="21"/>
  <c r="K152" i="21"/>
  <c r="J152" i="21"/>
  <c r="M151" i="21"/>
  <c r="L151" i="21"/>
  <c r="K151" i="21"/>
  <c r="J151" i="21"/>
  <c r="M150" i="21"/>
  <c r="L150" i="21"/>
  <c r="K150" i="21"/>
  <c r="J150" i="21"/>
  <c r="M148" i="21"/>
  <c r="L148" i="21"/>
  <c r="K148" i="21"/>
  <c r="J148" i="21"/>
  <c r="M146" i="21"/>
  <c r="L146" i="21"/>
  <c r="K146" i="21"/>
  <c r="J146" i="21"/>
  <c r="M144" i="21"/>
  <c r="L144" i="21"/>
  <c r="K144" i="21"/>
  <c r="J144" i="21"/>
  <c r="M142" i="21"/>
  <c r="L142" i="21"/>
  <c r="K142" i="21"/>
  <c r="J142" i="21"/>
  <c r="M141" i="21"/>
  <c r="L141" i="21"/>
  <c r="K141" i="21"/>
  <c r="J141" i="21"/>
  <c r="M139" i="21"/>
  <c r="L139" i="21"/>
  <c r="K139" i="21"/>
  <c r="J139" i="21"/>
  <c r="M137" i="21"/>
  <c r="L137" i="21"/>
  <c r="K137" i="21"/>
  <c r="J137" i="21"/>
  <c r="M136" i="21"/>
  <c r="L136" i="21"/>
  <c r="K136" i="21"/>
  <c r="J136" i="21"/>
  <c r="M134" i="21"/>
  <c r="L134" i="21"/>
  <c r="K134" i="21"/>
  <c r="J134" i="21"/>
  <c r="M132" i="21"/>
  <c r="L132" i="21"/>
  <c r="K132" i="21"/>
  <c r="J132" i="21"/>
  <c r="M131" i="21"/>
  <c r="L131" i="21"/>
  <c r="K131" i="21"/>
  <c r="J131" i="21"/>
  <c r="M129" i="21"/>
  <c r="L129" i="21"/>
  <c r="K129" i="21"/>
  <c r="J129" i="21"/>
  <c r="M127" i="21"/>
  <c r="L127" i="21"/>
  <c r="K127" i="21"/>
  <c r="J127" i="21"/>
  <c r="M125" i="21"/>
  <c r="L125" i="21"/>
  <c r="K125" i="21"/>
  <c r="J125" i="21"/>
  <c r="M123" i="21"/>
  <c r="L123" i="21"/>
  <c r="K123" i="21"/>
  <c r="J123" i="21"/>
  <c r="M122" i="21"/>
  <c r="L122" i="21"/>
  <c r="K122" i="21"/>
  <c r="J122" i="21"/>
  <c r="M120" i="21"/>
  <c r="L120" i="21"/>
  <c r="K120" i="21"/>
  <c r="J120" i="21"/>
  <c r="M118" i="21"/>
  <c r="L118" i="21"/>
  <c r="K118" i="21"/>
  <c r="J118" i="21"/>
  <c r="M116" i="21"/>
  <c r="L116" i="21"/>
  <c r="K116" i="21"/>
  <c r="J116" i="21"/>
  <c r="M114" i="21"/>
  <c r="L114" i="21"/>
  <c r="K114" i="21"/>
  <c r="J114" i="21"/>
  <c r="M113" i="21"/>
  <c r="L113" i="21"/>
  <c r="K113" i="21"/>
  <c r="J113" i="21"/>
  <c r="M112" i="21"/>
  <c r="L112" i="21"/>
  <c r="K112" i="21"/>
  <c r="J112" i="21"/>
  <c r="M111" i="21"/>
  <c r="L111" i="21"/>
  <c r="K111" i="21"/>
  <c r="J111" i="21"/>
  <c r="M110" i="21"/>
  <c r="L110" i="21"/>
  <c r="K110" i="21"/>
  <c r="J110" i="21"/>
  <c r="M108" i="21"/>
  <c r="L108" i="21"/>
  <c r="K108" i="21"/>
  <c r="J108" i="21"/>
  <c r="M106" i="21"/>
  <c r="L106" i="21"/>
  <c r="K106" i="21"/>
  <c r="J106" i="21"/>
  <c r="M105" i="21"/>
  <c r="L105" i="21"/>
  <c r="K105" i="21"/>
  <c r="J105" i="21"/>
  <c r="M103" i="21"/>
  <c r="L103" i="21"/>
  <c r="K103" i="21"/>
  <c r="J103" i="21"/>
  <c r="M101" i="21"/>
  <c r="L101" i="21"/>
  <c r="K101" i="21"/>
  <c r="J101" i="21"/>
  <c r="M99" i="21"/>
  <c r="L99" i="21"/>
  <c r="K99" i="21"/>
  <c r="J99" i="21"/>
  <c r="M98" i="21"/>
  <c r="L98" i="21"/>
  <c r="K98" i="21"/>
  <c r="J98" i="21"/>
  <c r="M96" i="21"/>
  <c r="L96" i="21"/>
  <c r="K96" i="21"/>
  <c r="J96" i="21"/>
  <c r="M94" i="21"/>
  <c r="L94" i="21"/>
  <c r="K94" i="21"/>
  <c r="J94" i="21"/>
  <c r="M92" i="21"/>
  <c r="L92" i="21"/>
  <c r="K92" i="21"/>
  <c r="J92" i="21"/>
  <c r="M90" i="21"/>
  <c r="L90" i="21"/>
  <c r="K90" i="21"/>
  <c r="J90" i="21"/>
  <c r="M89" i="21"/>
  <c r="L89" i="21"/>
  <c r="K89" i="21"/>
  <c r="J89" i="21"/>
  <c r="M87" i="21"/>
  <c r="L87" i="21"/>
  <c r="K87" i="21"/>
  <c r="J87" i="21"/>
  <c r="M85" i="21"/>
  <c r="L85" i="21"/>
  <c r="K85" i="21"/>
  <c r="J85" i="21"/>
  <c r="M84" i="21"/>
  <c r="L84" i="21"/>
  <c r="K84" i="21"/>
  <c r="J84" i="21"/>
  <c r="M83" i="21"/>
  <c r="L83" i="21"/>
  <c r="K83" i="21"/>
  <c r="J83" i="21"/>
  <c r="M82" i="21"/>
  <c r="L82" i="21"/>
  <c r="K82" i="21"/>
  <c r="J82" i="21"/>
  <c r="M81" i="21"/>
  <c r="L81" i="21"/>
  <c r="K81" i="21"/>
  <c r="J81" i="21"/>
  <c r="M80" i="21"/>
  <c r="L80" i="21"/>
  <c r="K80" i="21"/>
  <c r="J80" i="21"/>
  <c r="M79" i="21"/>
  <c r="L79" i="21"/>
  <c r="K79" i="21"/>
  <c r="J79" i="21"/>
  <c r="M78" i="21"/>
  <c r="L78" i="21"/>
  <c r="K78" i="21"/>
  <c r="J78" i="21"/>
  <c r="M77" i="21"/>
  <c r="L77" i="21"/>
  <c r="K77" i="21"/>
  <c r="J77" i="21"/>
  <c r="M76" i="21"/>
  <c r="L76" i="21"/>
  <c r="K76" i="21"/>
  <c r="J76" i="21"/>
  <c r="M75" i="21"/>
  <c r="L75" i="21"/>
  <c r="K75" i="21"/>
  <c r="J75" i="21"/>
  <c r="M74" i="21"/>
  <c r="L74" i="21"/>
  <c r="K74" i="21"/>
  <c r="J74" i="21"/>
  <c r="M73" i="21"/>
  <c r="L73" i="21"/>
  <c r="K73" i="21"/>
  <c r="J73" i="21"/>
  <c r="M72" i="21"/>
  <c r="L72" i="21"/>
  <c r="K72" i="21"/>
  <c r="J72" i="21"/>
  <c r="M71" i="21"/>
  <c r="L71" i="21"/>
  <c r="K71" i="21"/>
  <c r="J71" i="21"/>
  <c r="M70" i="21"/>
  <c r="L70" i="21"/>
  <c r="K70" i="21"/>
  <c r="J70" i="21"/>
  <c r="M69" i="21"/>
  <c r="L69" i="21"/>
  <c r="K69" i="21"/>
  <c r="J69" i="21"/>
  <c r="M68" i="21"/>
  <c r="L68" i="21"/>
  <c r="K68" i="21"/>
  <c r="J68" i="21"/>
  <c r="M67" i="21"/>
  <c r="L67" i="21"/>
  <c r="K67" i="21"/>
  <c r="J67" i="21"/>
  <c r="M66" i="21"/>
  <c r="L66" i="21"/>
  <c r="K66" i="21"/>
  <c r="J66" i="21"/>
  <c r="M65" i="21"/>
  <c r="L65" i="21"/>
  <c r="K65" i="21"/>
  <c r="J65" i="21"/>
  <c r="M64" i="21"/>
  <c r="L64" i="21"/>
  <c r="K64" i="21"/>
  <c r="J64" i="21"/>
  <c r="M63" i="21"/>
  <c r="L63" i="21"/>
  <c r="K63" i="21"/>
  <c r="J63" i="21"/>
  <c r="M62" i="21"/>
  <c r="L62" i="21"/>
  <c r="K62" i="21"/>
  <c r="J62" i="21"/>
  <c r="M61" i="21"/>
  <c r="L61" i="21"/>
  <c r="K61" i="21"/>
  <c r="J61" i="21"/>
  <c r="M60" i="21"/>
  <c r="L60" i="21"/>
  <c r="K60" i="21"/>
  <c r="J60" i="21"/>
  <c r="M59" i="21"/>
  <c r="L59" i="21"/>
  <c r="K59" i="21"/>
  <c r="J59" i="21"/>
  <c r="M57" i="21"/>
  <c r="L57" i="21"/>
  <c r="K57" i="21"/>
  <c r="J57" i="21"/>
  <c r="M56" i="21"/>
  <c r="L56" i="21"/>
  <c r="K56" i="21"/>
  <c r="J56" i="21"/>
  <c r="M55" i="21"/>
  <c r="L55" i="21"/>
  <c r="K55" i="21"/>
  <c r="J55" i="21"/>
  <c r="M54" i="21"/>
  <c r="L54" i="21"/>
  <c r="K54" i="21"/>
  <c r="J54" i="21"/>
  <c r="M53" i="21"/>
  <c r="L53" i="21"/>
  <c r="K53" i="21"/>
  <c r="J53" i="21"/>
  <c r="M52" i="21"/>
  <c r="L52" i="21"/>
  <c r="K52" i="21"/>
  <c r="J52" i="21"/>
  <c r="M51" i="21"/>
  <c r="L51" i="21"/>
  <c r="K51" i="21"/>
  <c r="J51" i="21"/>
  <c r="M50" i="21"/>
  <c r="L50" i="21"/>
  <c r="K50" i="21"/>
  <c r="J50" i="21"/>
  <c r="M49" i="21"/>
  <c r="L49" i="21"/>
  <c r="K49" i="21"/>
  <c r="J49" i="21"/>
  <c r="M48" i="21"/>
  <c r="L48" i="21"/>
  <c r="K48" i="21"/>
  <c r="J48" i="21"/>
  <c r="M47" i="21"/>
  <c r="L47" i="21"/>
  <c r="K47" i="21"/>
  <c r="J47" i="21"/>
  <c r="M46" i="21"/>
  <c r="L46" i="21"/>
  <c r="K46" i="21"/>
  <c r="J46" i="21"/>
  <c r="M45" i="21"/>
  <c r="L45" i="21"/>
  <c r="K45" i="21"/>
  <c r="J45" i="21"/>
  <c r="M44" i="21"/>
  <c r="L44" i="21"/>
  <c r="K44" i="21"/>
  <c r="J44" i="21"/>
  <c r="M43" i="21"/>
  <c r="L43" i="21"/>
  <c r="K43" i="21"/>
  <c r="J43" i="21"/>
  <c r="M42" i="21"/>
  <c r="L42" i="21"/>
  <c r="K42" i="21"/>
  <c r="J42" i="21"/>
  <c r="M41" i="21"/>
  <c r="L41" i="21"/>
  <c r="K41" i="21"/>
  <c r="J41" i="21"/>
  <c r="M40" i="21"/>
  <c r="L40" i="21"/>
  <c r="K40" i="21"/>
  <c r="J40" i="21"/>
  <c r="M39" i="21"/>
  <c r="L39" i="21"/>
  <c r="K39" i="21"/>
  <c r="J39" i="21"/>
  <c r="M38" i="21"/>
  <c r="L38" i="21"/>
  <c r="K38" i="21"/>
  <c r="J38" i="21"/>
  <c r="M37" i="21"/>
  <c r="L37" i="21"/>
  <c r="K37" i="21"/>
  <c r="J37" i="21"/>
  <c r="M36" i="21"/>
  <c r="L36" i="21"/>
  <c r="K36" i="21"/>
  <c r="J36" i="21"/>
  <c r="M35" i="21"/>
  <c r="L35" i="21"/>
  <c r="K35" i="21"/>
  <c r="J35" i="21"/>
  <c r="M34" i="21"/>
  <c r="L34" i="21"/>
  <c r="K34" i="21"/>
  <c r="J34" i="21"/>
  <c r="M33" i="21"/>
  <c r="L33" i="21"/>
  <c r="K33" i="21"/>
  <c r="J33" i="21"/>
  <c r="M32" i="21"/>
  <c r="L32" i="21"/>
  <c r="K32" i="21"/>
  <c r="J32" i="21"/>
  <c r="M31" i="21"/>
  <c r="L31" i="21"/>
  <c r="K31" i="21"/>
  <c r="J31" i="21"/>
  <c r="M30" i="21"/>
  <c r="L30" i="21"/>
  <c r="K30" i="21"/>
  <c r="J30" i="21"/>
  <c r="M29" i="21"/>
  <c r="L29" i="21"/>
  <c r="K29" i="21"/>
  <c r="J29" i="21"/>
  <c r="M28" i="21"/>
  <c r="L28" i="21"/>
  <c r="K28" i="21"/>
  <c r="J28" i="21"/>
  <c r="M24" i="21"/>
  <c r="L24" i="21"/>
  <c r="K24" i="21"/>
  <c r="J24" i="21"/>
  <c r="M23" i="21"/>
  <c r="L23" i="21"/>
  <c r="K23" i="21"/>
  <c r="J23" i="21"/>
  <c r="M22" i="21"/>
  <c r="L22" i="21"/>
  <c r="K22" i="21"/>
  <c r="J22" i="21"/>
  <c r="M21" i="21"/>
  <c r="L21" i="21"/>
  <c r="K21" i="21"/>
  <c r="J21" i="21"/>
  <c r="M20" i="21"/>
  <c r="L20" i="21"/>
  <c r="K20" i="21"/>
  <c r="J20" i="21"/>
  <c r="M19" i="21"/>
  <c r="L19" i="21"/>
  <c r="K19" i="21"/>
  <c r="J19" i="21"/>
  <c r="M18" i="21"/>
  <c r="L18" i="21"/>
  <c r="K18" i="21"/>
  <c r="J18" i="21"/>
  <c r="M17" i="21"/>
  <c r="L17" i="21"/>
  <c r="K17" i="21"/>
  <c r="J17" i="21"/>
  <c r="M16" i="21"/>
  <c r="L16" i="21"/>
  <c r="K16" i="21"/>
  <c r="J16" i="21"/>
  <c r="M15" i="21"/>
  <c r="L15" i="21"/>
  <c r="K15" i="21"/>
  <c r="J15" i="21"/>
  <c r="M14" i="21"/>
  <c r="L14" i="21"/>
  <c r="K14" i="21"/>
  <c r="J14" i="21"/>
  <c r="M13" i="21"/>
  <c r="L13" i="21"/>
  <c r="K13" i="21"/>
  <c r="J13" i="21"/>
  <c r="M12" i="21"/>
  <c r="L12" i="21"/>
  <c r="K12" i="21"/>
  <c r="J12" i="21"/>
  <c r="M11" i="21"/>
  <c r="L11" i="21"/>
  <c r="K11" i="21"/>
  <c r="J11" i="21"/>
  <c r="M10" i="21"/>
  <c r="L10" i="21"/>
  <c r="K10" i="21"/>
  <c r="J10" i="21"/>
  <c r="M9" i="21"/>
  <c r="L9" i="21"/>
  <c r="K9" i="21"/>
  <c r="J9" i="21"/>
  <c r="M8" i="21"/>
  <c r="L8" i="21"/>
  <c r="K8" i="21"/>
  <c r="J8" i="21"/>
  <c r="M7" i="21"/>
  <c r="L7" i="21"/>
  <c r="K7" i="21"/>
  <c r="J7" i="21"/>
  <c r="M6" i="21"/>
  <c r="L6" i="21"/>
  <c r="K6" i="21"/>
  <c r="J6" i="21"/>
  <c r="M5" i="21"/>
  <c r="L5" i="21"/>
  <c r="K5" i="21"/>
  <c r="J5" i="21"/>
  <c r="M4" i="21"/>
  <c r="L4" i="21"/>
  <c r="K4" i="21"/>
  <c r="J4" i="21"/>
  <c r="M3" i="21"/>
  <c r="L3" i="21"/>
  <c r="K3" i="21"/>
  <c r="J3" i="21"/>
  <c r="L210" i="20"/>
  <c r="K210" i="20"/>
  <c r="J210" i="20"/>
  <c r="L208" i="20"/>
  <c r="K208" i="20"/>
  <c r="J208" i="20"/>
  <c r="L206" i="20"/>
  <c r="K206" i="20"/>
  <c r="J206" i="20"/>
  <c r="M206" i="20" s="1"/>
  <c r="M204" i="20"/>
  <c r="L204" i="20"/>
  <c r="K204" i="20"/>
  <c r="J204" i="20"/>
  <c r="L202" i="20"/>
  <c r="K202" i="20"/>
  <c r="J202" i="20"/>
  <c r="L201" i="20"/>
  <c r="K201" i="20"/>
  <c r="M201" i="20" s="1"/>
  <c r="J201" i="20"/>
  <c r="L199" i="20"/>
  <c r="K199" i="20"/>
  <c r="J199" i="20"/>
  <c r="M199" i="20" s="1"/>
  <c r="L197" i="20"/>
  <c r="K197" i="20"/>
  <c r="J197" i="20"/>
  <c r="M197" i="20" s="1"/>
  <c r="L195" i="20"/>
  <c r="K195" i="20"/>
  <c r="J195" i="20"/>
  <c r="M195" i="20" s="1"/>
  <c r="L193" i="20"/>
  <c r="K193" i="20"/>
  <c r="J193" i="20"/>
  <c r="L191" i="20"/>
  <c r="K191" i="20"/>
  <c r="J191" i="20"/>
  <c r="B191" i="20"/>
  <c r="B193" i="20" s="1"/>
  <c r="B195" i="20" s="1"/>
  <c r="B197" i="20" s="1"/>
  <c r="B199" i="20" s="1"/>
  <c r="B201" i="20" s="1"/>
  <c r="B202" i="20" s="1"/>
  <c r="B204" i="20" s="1"/>
  <c r="B206" i="20" s="1"/>
  <c r="B208" i="20" s="1"/>
  <c r="B210" i="20" s="1"/>
  <c r="M189" i="20"/>
  <c r="L189" i="20"/>
  <c r="K189" i="20"/>
  <c r="J189" i="20"/>
  <c r="M187" i="20"/>
  <c r="L187" i="20"/>
  <c r="K187" i="20"/>
  <c r="J187" i="20"/>
  <c r="L185" i="20"/>
  <c r="K185" i="20"/>
  <c r="J185" i="20"/>
  <c r="L183" i="20"/>
  <c r="K183" i="20"/>
  <c r="M183" i="20" s="1"/>
  <c r="J183" i="20"/>
  <c r="L181" i="20"/>
  <c r="K181" i="20"/>
  <c r="J181" i="20"/>
  <c r="M181" i="20" s="1"/>
  <c r="L179" i="20"/>
  <c r="K179" i="20"/>
  <c r="J179" i="20"/>
  <c r="M179" i="20" s="1"/>
  <c r="B179" i="20"/>
  <c r="B181" i="20" s="1"/>
  <c r="B183" i="20" s="1"/>
  <c r="B185" i="20" s="1"/>
  <c r="B187" i="20" s="1"/>
  <c r="L178" i="20"/>
  <c r="K178" i="20"/>
  <c r="J178" i="20"/>
  <c r="M178" i="20" s="1"/>
  <c r="L176" i="20"/>
  <c r="K176" i="20"/>
  <c r="J176" i="20"/>
  <c r="M176" i="20" s="1"/>
  <c r="L174" i="20"/>
  <c r="K174" i="20"/>
  <c r="J174" i="20"/>
  <c r="L173" i="20"/>
  <c r="K173" i="20"/>
  <c r="J173" i="20"/>
  <c r="L171" i="20"/>
  <c r="K171" i="20"/>
  <c r="J171" i="20"/>
  <c r="M171" i="20" s="1"/>
  <c r="L169" i="20"/>
  <c r="K169" i="20"/>
  <c r="J169" i="20"/>
  <c r="B169" i="20"/>
  <c r="B171" i="20" s="1"/>
  <c r="B173" i="20" s="1"/>
  <c r="B174" i="20" s="1"/>
  <c r="B176" i="20" s="1"/>
  <c r="L168" i="20"/>
  <c r="K168" i="20"/>
  <c r="M168" i="20" s="1"/>
  <c r="J168" i="20"/>
  <c r="L142" i="20"/>
  <c r="K142" i="20"/>
  <c r="J142" i="20"/>
  <c r="L140" i="20"/>
  <c r="K140" i="20"/>
  <c r="J140" i="20"/>
  <c r="M140" i="20" s="1"/>
  <c r="M138" i="20"/>
  <c r="L138" i="20"/>
  <c r="K138" i="20"/>
  <c r="J138" i="20"/>
  <c r="L136" i="20"/>
  <c r="K136" i="20"/>
  <c r="J136" i="20"/>
  <c r="L134" i="20"/>
  <c r="K134" i="20"/>
  <c r="M134" i="20" s="1"/>
  <c r="J134" i="20"/>
  <c r="B134" i="20"/>
  <c r="B136" i="20" s="1"/>
  <c r="B138" i="20" s="1"/>
  <c r="B140" i="20" s="1"/>
  <c r="B142" i="20" s="1"/>
  <c r="L132" i="20"/>
  <c r="K132" i="20"/>
  <c r="J132" i="20"/>
  <c r="L131" i="20"/>
  <c r="K131" i="20"/>
  <c r="J131" i="20"/>
  <c r="M131" i="20" s="1"/>
  <c r="L129" i="20"/>
  <c r="K129" i="20"/>
  <c r="J129" i="20"/>
  <c r="M129" i="20" s="1"/>
  <c r="L127" i="20"/>
  <c r="K127" i="20"/>
  <c r="J127" i="20"/>
  <c r="M127" i="20" s="1"/>
  <c r="L126" i="20"/>
  <c r="K126" i="20"/>
  <c r="J126" i="20"/>
  <c r="L124" i="20"/>
  <c r="K124" i="20"/>
  <c r="J124" i="20"/>
  <c r="B124" i="20"/>
  <c r="B126" i="20" s="1"/>
  <c r="B127" i="20" s="1"/>
  <c r="B129" i="20" s="1"/>
  <c r="B131" i="20" s="1"/>
  <c r="M122" i="20"/>
  <c r="L122" i="20"/>
  <c r="K122" i="20"/>
  <c r="J122" i="20"/>
  <c r="M120" i="20"/>
  <c r="L120" i="20"/>
  <c r="K120" i="20"/>
  <c r="J120" i="20"/>
  <c r="L118" i="20"/>
  <c r="K118" i="20"/>
  <c r="J118" i="20"/>
  <c r="L116" i="20"/>
  <c r="K116" i="20"/>
  <c r="M116" i="20" s="1"/>
  <c r="J116" i="20"/>
  <c r="B116" i="20"/>
  <c r="B118" i="20" s="1"/>
  <c r="B120" i="20" s="1"/>
  <c r="L114" i="20"/>
  <c r="K114" i="20"/>
  <c r="J114" i="20"/>
  <c r="L112" i="20"/>
  <c r="K112" i="20"/>
  <c r="J112" i="20"/>
  <c r="M112" i="20" s="1"/>
  <c r="L111" i="20"/>
  <c r="K111" i="20"/>
  <c r="J111" i="20"/>
  <c r="M111" i="20" s="1"/>
  <c r="M109" i="20"/>
  <c r="L109" i="20"/>
  <c r="K109" i="20"/>
  <c r="J109" i="20"/>
  <c r="L107" i="20"/>
  <c r="K107" i="20"/>
  <c r="J107" i="20"/>
  <c r="L105" i="20"/>
  <c r="K105" i="20"/>
  <c r="M105" i="20" s="1"/>
  <c r="J105" i="20"/>
  <c r="L103" i="20"/>
  <c r="K103" i="20"/>
  <c r="J103" i="20"/>
  <c r="M103" i="20" s="1"/>
  <c r="L102" i="20"/>
  <c r="K102" i="20"/>
  <c r="J102" i="20"/>
  <c r="M102" i="20" s="1"/>
  <c r="L100" i="20"/>
  <c r="K100" i="20"/>
  <c r="J100" i="20"/>
  <c r="M100" i="20" s="1"/>
  <c r="L98" i="20"/>
  <c r="K98" i="20"/>
  <c r="J98" i="20"/>
  <c r="L96" i="20"/>
  <c r="K96" i="20"/>
  <c r="J96" i="20"/>
  <c r="L94" i="20"/>
  <c r="K94" i="20"/>
  <c r="M94" i="20" s="1"/>
  <c r="J94" i="20"/>
  <c r="L92" i="20"/>
  <c r="K92" i="20"/>
  <c r="J92" i="20"/>
  <c r="B92" i="20"/>
  <c r="B94" i="20" s="1"/>
  <c r="B96" i="20" s="1"/>
  <c r="B98" i="20" s="1"/>
  <c r="B100" i="20" s="1"/>
  <c r="B102" i="20" s="1"/>
  <c r="B103" i="20" s="1"/>
  <c r="B105" i="20" s="1"/>
  <c r="B107" i="20" s="1"/>
  <c r="B109" i="20" s="1"/>
  <c r="B111" i="20" s="1"/>
  <c r="L90" i="20"/>
  <c r="K90" i="20"/>
  <c r="M90" i="20" s="1"/>
  <c r="J90" i="20"/>
  <c r="L88" i="20"/>
  <c r="K88" i="20"/>
  <c r="J88" i="20"/>
  <c r="L86" i="20"/>
  <c r="K86" i="20"/>
  <c r="J86" i="20"/>
  <c r="L84" i="20"/>
  <c r="K84" i="20"/>
  <c r="J84" i="20"/>
  <c r="L82" i="20"/>
  <c r="K82" i="20"/>
  <c r="M82" i="20" s="1"/>
  <c r="J82" i="20"/>
  <c r="L80" i="20"/>
  <c r="K80" i="20"/>
  <c r="J80" i="20"/>
  <c r="L78" i="20"/>
  <c r="K78" i="20"/>
  <c r="J78" i="20"/>
  <c r="L76" i="20"/>
  <c r="K76" i="20"/>
  <c r="J76" i="20"/>
  <c r="L74" i="20"/>
  <c r="K74" i="20"/>
  <c r="M74" i="20" s="1"/>
  <c r="J74" i="20"/>
  <c r="L73" i="20"/>
  <c r="K73" i="20"/>
  <c r="J73" i="20"/>
  <c r="L71" i="20"/>
  <c r="K71" i="20"/>
  <c r="J71" i="20"/>
  <c r="L69" i="20"/>
  <c r="K69" i="20"/>
  <c r="J69" i="20"/>
  <c r="L67" i="20"/>
  <c r="K67" i="20"/>
  <c r="M67" i="20" s="1"/>
  <c r="J67" i="20"/>
  <c r="L65" i="20"/>
  <c r="K65" i="20"/>
  <c r="J65" i="20"/>
  <c r="L63" i="20"/>
  <c r="K63" i="20"/>
  <c r="J63" i="20"/>
  <c r="L61" i="20"/>
  <c r="K61" i="20"/>
  <c r="J61" i="20"/>
  <c r="L59" i="20"/>
  <c r="M59" i="20" s="1"/>
  <c r="K59" i="20"/>
  <c r="J59" i="20"/>
  <c r="L57" i="20"/>
  <c r="K57" i="20"/>
  <c r="J57" i="20"/>
  <c r="L55" i="20"/>
  <c r="K55" i="20"/>
  <c r="J55" i="20"/>
  <c r="B55" i="20"/>
  <c r="B57" i="20" s="1"/>
  <c r="B59" i="20" s="1"/>
  <c r="B61" i="20" s="1"/>
  <c r="B63" i="20" s="1"/>
  <c r="L53" i="20"/>
  <c r="K53" i="20"/>
  <c r="J53" i="20"/>
  <c r="M53" i="20" s="1"/>
  <c r="L51" i="20"/>
  <c r="K51" i="20"/>
  <c r="J51" i="20"/>
  <c r="M51" i="20" s="1"/>
  <c r="M49" i="20"/>
  <c r="L49" i="20"/>
  <c r="K49" i="20"/>
  <c r="J49" i="20"/>
  <c r="L47" i="20"/>
  <c r="K47" i="20"/>
  <c r="J47" i="20"/>
  <c r="M47" i="20" s="1"/>
  <c r="B47" i="20"/>
  <c r="B49" i="20" s="1"/>
  <c r="B51" i="20" s="1"/>
  <c r="L45" i="20"/>
  <c r="K45" i="20"/>
  <c r="J45" i="20"/>
  <c r="L44" i="20"/>
  <c r="K44" i="20"/>
  <c r="J44" i="20"/>
  <c r="L42" i="20"/>
  <c r="K42" i="20"/>
  <c r="M42" i="20" s="1"/>
  <c r="J42" i="20"/>
  <c r="L40" i="20"/>
  <c r="K40" i="20"/>
  <c r="J40" i="20"/>
  <c r="M40" i="20" s="1"/>
  <c r="L38" i="20"/>
  <c r="K38" i="20"/>
  <c r="J38" i="20"/>
  <c r="M38" i="20" s="1"/>
  <c r="L36" i="20"/>
  <c r="K36" i="20"/>
  <c r="J36" i="20"/>
  <c r="M36" i="20" s="1"/>
  <c r="L34" i="20"/>
  <c r="K34" i="20"/>
  <c r="J34" i="20"/>
  <c r="L32" i="20"/>
  <c r="M32" i="20" s="1"/>
  <c r="K32" i="20"/>
  <c r="J32" i="20"/>
  <c r="L31" i="20"/>
  <c r="M31" i="20" s="1"/>
  <c r="K31" i="20"/>
  <c r="J31" i="20"/>
  <c r="L29" i="20"/>
  <c r="K29" i="20"/>
  <c r="J29" i="20"/>
  <c r="B29" i="20"/>
  <c r="B31" i="20" s="1"/>
  <c r="B33" i="20" s="1"/>
  <c r="B35" i="20" s="1"/>
  <c r="B36" i="20" s="1"/>
  <c r="B38" i="20" s="1"/>
  <c r="B40" i="20" s="1"/>
  <c r="B42" i="20" s="1"/>
  <c r="L27" i="20"/>
  <c r="K27" i="20"/>
  <c r="J27" i="20"/>
  <c r="L26" i="20"/>
  <c r="K26" i="20"/>
  <c r="M26" i="20" s="1"/>
  <c r="J26" i="20"/>
  <c r="L25" i="20"/>
  <c r="K25" i="20"/>
  <c r="J25" i="20"/>
  <c r="L24" i="20"/>
  <c r="K24" i="20"/>
  <c r="J24" i="20"/>
  <c r="L23" i="20"/>
  <c r="K23" i="20"/>
  <c r="J23" i="20"/>
  <c r="L22" i="20"/>
  <c r="K22" i="20"/>
  <c r="M22" i="20" s="1"/>
  <c r="J22" i="20"/>
  <c r="L21" i="20"/>
  <c r="K21" i="20"/>
  <c r="J21" i="20"/>
  <c r="L19" i="20"/>
  <c r="K19" i="20"/>
  <c r="J19" i="20"/>
  <c r="L17" i="20"/>
  <c r="K17" i="20"/>
  <c r="J17" i="20"/>
  <c r="M17" i="20" s="1"/>
  <c r="B17" i="20"/>
  <c r="B19" i="20" s="1"/>
  <c r="L13" i="20"/>
  <c r="K13" i="20"/>
  <c r="J13" i="20"/>
  <c r="M13" i="20" s="1"/>
  <c r="L11" i="20"/>
  <c r="K11" i="20"/>
  <c r="J11" i="20"/>
  <c r="M11" i="20" s="1"/>
  <c r="L9" i="20"/>
  <c r="K9" i="20"/>
  <c r="J9" i="20"/>
  <c r="L8" i="20"/>
  <c r="K8" i="20"/>
  <c r="J8" i="20"/>
  <c r="L7" i="20"/>
  <c r="K7" i="20"/>
  <c r="M7" i="20" s="1"/>
  <c r="J7" i="20"/>
  <c r="L5" i="20"/>
  <c r="K5" i="20"/>
  <c r="J5" i="20"/>
  <c r="B5" i="20"/>
  <c r="B7" i="20" s="1"/>
  <c r="B8" i="20" s="1"/>
  <c r="B9" i="20" s="1"/>
  <c r="B11" i="20" s="1"/>
  <c r="B13" i="20" s="1"/>
  <c r="L3" i="20"/>
  <c r="K3" i="20"/>
  <c r="M3" i="20" s="1"/>
  <c r="J3" i="20"/>
  <c r="M21" i="20" l="1"/>
  <c r="M73" i="20"/>
  <c r="M208" i="20"/>
  <c r="M19" i="20"/>
  <c r="M24" i="20"/>
  <c r="M29" i="20"/>
  <c r="M34" i="20"/>
  <c r="M45" i="20"/>
  <c r="M61" i="20"/>
  <c r="M63" i="20"/>
  <c r="M71" i="20"/>
  <c r="M78" i="20"/>
  <c r="M86" i="20"/>
  <c r="M107" i="20"/>
  <c r="M118" i="20"/>
  <c r="M124" i="20"/>
  <c r="M136" i="20"/>
  <c r="M185" i="20"/>
  <c r="M191" i="20"/>
  <c r="M202" i="20"/>
  <c r="M25" i="20"/>
  <c r="M55" i="20"/>
  <c r="M65" i="20"/>
  <c r="M80" i="20"/>
  <c r="M88" i="20"/>
  <c r="M142" i="20"/>
  <c r="M5" i="20"/>
  <c r="M8" i="20"/>
  <c r="M9" i="20"/>
  <c r="M23" i="20"/>
  <c r="M27" i="20"/>
  <c r="M44" i="20"/>
  <c r="M57" i="20"/>
  <c r="M69" i="20"/>
  <c r="M76" i="20"/>
  <c r="M84" i="20"/>
  <c r="M92" i="20"/>
  <c r="M96" i="20"/>
  <c r="M98" i="20"/>
  <c r="M114" i="20"/>
  <c r="M126" i="20"/>
  <c r="M132" i="20"/>
  <c r="M169" i="20"/>
  <c r="M173" i="20"/>
  <c r="M174" i="20"/>
  <c r="M193" i="20"/>
  <c r="M210" i="20"/>
  <c r="N3" i="21"/>
  <c r="N4" i="21"/>
  <c r="N5" i="21"/>
  <c r="N6" i="21"/>
  <c r="N7" i="21"/>
  <c r="N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8" i="21"/>
  <c r="N29" i="21"/>
  <c r="N30" i="21"/>
  <c r="N31" i="21"/>
  <c r="N32" i="21"/>
  <c r="N33" i="21"/>
  <c r="N34" i="21"/>
  <c r="N35" i="21"/>
  <c r="N36" i="21"/>
  <c r="N37" i="21"/>
  <c r="N38" i="21"/>
  <c r="N39" i="21"/>
  <c r="N40" i="21"/>
  <c r="N41" i="21"/>
  <c r="N42" i="21"/>
  <c r="N43" i="21"/>
  <c r="N44" i="21"/>
  <c r="N45" i="21"/>
  <c r="N46" i="21"/>
  <c r="N47" i="21"/>
  <c r="N48" i="21"/>
  <c r="N49" i="21"/>
  <c r="N50" i="21"/>
  <c r="N51" i="21"/>
  <c r="N52" i="21"/>
  <c r="N53" i="21"/>
  <c r="N54" i="21"/>
  <c r="N55" i="21"/>
  <c r="N56" i="21"/>
  <c r="N57" i="21"/>
  <c r="N59" i="21"/>
  <c r="N60" i="21"/>
  <c r="N61" i="21"/>
  <c r="N62" i="21"/>
  <c r="N63" i="21"/>
  <c r="N64" i="21"/>
  <c r="N65" i="21"/>
  <c r="N66" i="21"/>
  <c r="N67" i="21"/>
  <c r="N68" i="21"/>
  <c r="N69" i="21"/>
  <c r="N70" i="21"/>
  <c r="N71" i="21"/>
  <c r="N72" i="21"/>
  <c r="N73" i="21"/>
  <c r="N74" i="21"/>
  <c r="N75" i="21"/>
  <c r="N76" i="21"/>
  <c r="N77" i="21"/>
  <c r="N78" i="21"/>
  <c r="N79" i="21"/>
  <c r="N80" i="21"/>
  <c r="N81" i="21"/>
  <c r="N82" i="21"/>
  <c r="N83" i="21"/>
  <c r="N84" i="21"/>
  <c r="N85" i="21"/>
  <c r="N87" i="21"/>
  <c r="N89" i="21"/>
  <c r="N90" i="21"/>
  <c r="N92" i="21"/>
  <c r="N94" i="21"/>
  <c r="N96" i="21"/>
  <c r="N98" i="21"/>
  <c r="N99" i="21"/>
  <c r="N101" i="21"/>
  <c r="N103" i="21"/>
  <c r="N105" i="21"/>
  <c r="N106" i="21"/>
  <c r="N108" i="21"/>
  <c r="N110" i="21"/>
  <c r="N111" i="21"/>
  <c r="N112" i="21"/>
  <c r="N113" i="21"/>
  <c r="N114" i="21"/>
  <c r="N116" i="21"/>
  <c r="N118" i="21"/>
  <c r="N120" i="21"/>
  <c r="N122" i="21"/>
  <c r="N123" i="21"/>
  <c r="N125" i="21"/>
  <c r="N127" i="21"/>
  <c r="N129" i="21"/>
  <c r="N131" i="21"/>
  <c r="N132" i="21"/>
  <c r="N134" i="21"/>
  <c r="N136" i="21"/>
  <c r="N137" i="21"/>
  <c r="N139" i="21"/>
  <c r="N141" i="21"/>
  <c r="N142" i="21"/>
  <c r="N144" i="21"/>
  <c r="N146" i="21"/>
  <c r="N148" i="21"/>
  <c r="N150" i="21"/>
  <c r="N151" i="21"/>
  <c r="N152" i="21"/>
  <c r="N154" i="21"/>
  <c r="N156" i="21"/>
  <c r="N158" i="21"/>
  <c r="N160" i="21"/>
  <c r="N162" i="21"/>
  <c r="N164" i="21"/>
</calcChain>
</file>

<file path=xl/sharedStrings.xml><?xml version="1.0" encoding="utf-8"?>
<sst xmlns="http://schemas.openxmlformats.org/spreadsheetml/2006/main" count="485" uniqueCount="327">
  <si>
    <t>ID</t>
  </si>
  <si>
    <t>xy at birth</t>
  </si>
  <si>
    <t>birth</t>
  </si>
  <si>
    <t>S starts</t>
  </si>
  <si>
    <t>S end</t>
  </si>
  <si>
    <t>cytokinesis</t>
  </si>
  <si>
    <t>mom treated</t>
  </si>
  <si>
    <t>G1</t>
  </si>
  <si>
    <t>S</t>
  </si>
  <si>
    <t>G2/M</t>
  </si>
  <si>
    <t>total</t>
  </si>
  <si>
    <t>position1</t>
  </si>
  <si>
    <t>position2</t>
  </si>
  <si>
    <t>position3</t>
  </si>
  <si>
    <t>position4</t>
  </si>
  <si>
    <t>G2</t>
  </si>
  <si>
    <t>0ug/mL NCS</t>
  </si>
  <si>
    <t>1864, 2421</t>
  </si>
  <si>
    <t>1927, 2385</t>
  </si>
  <si>
    <t>3241, 3467</t>
  </si>
  <si>
    <t>1761, 2725</t>
  </si>
  <si>
    <t>1829, 2778</t>
  </si>
  <si>
    <t>1540, 2735</t>
  </si>
  <si>
    <t>1626, 2705</t>
  </si>
  <si>
    <t>3083, 2956</t>
  </si>
  <si>
    <t>2347, 3353</t>
  </si>
  <si>
    <t>2469, 3433</t>
  </si>
  <si>
    <t>2239, 3219</t>
  </si>
  <si>
    <t>2327, 3273</t>
  </si>
  <si>
    <t>2231, 1978</t>
  </si>
  <si>
    <t>2298, 1833</t>
  </si>
  <si>
    <t>1351, 2604</t>
  </si>
  <si>
    <t>481, 3135</t>
  </si>
  <si>
    <t>1323, 1923</t>
  </si>
  <si>
    <t>638, 3013</t>
  </si>
  <si>
    <t>797, 2882</t>
  </si>
  <si>
    <t>889, 2778</t>
  </si>
  <si>
    <t>1634, 1999</t>
  </si>
  <si>
    <t>1534, 2021</t>
  </si>
  <si>
    <t>1741, 1776</t>
  </si>
  <si>
    <t>1284, 1935</t>
  </si>
  <si>
    <t>1257, 1852</t>
  </si>
  <si>
    <t>682, 2947</t>
  </si>
  <si>
    <t>829, 2871</t>
  </si>
  <si>
    <t>3344, 3383</t>
  </si>
  <si>
    <t>3630, 2385</t>
  </si>
  <si>
    <t>3611, 2459</t>
  </si>
  <si>
    <t>3499, 2227</t>
  </si>
  <si>
    <t>3180, 2647</t>
  </si>
  <si>
    <t>3249, 2733</t>
  </si>
  <si>
    <t>2011, 3148</t>
  </si>
  <si>
    <t>2935, 2535</t>
  </si>
  <si>
    <t>2892, 2651</t>
  </si>
  <si>
    <t>1821, 1912</t>
  </si>
  <si>
    <t>1879, 1997</t>
  </si>
  <si>
    <t>2224, 1485</t>
  </si>
  <si>
    <t>2982, 1829</t>
  </si>
  <si>
    <t>postion3</t>
  </si>
  <si>
    <t>1657, 1141</t>
  </si>
  <si>
    <t>1625, 1219</t>
  </si>
  <si>
    <t>3127, 1949</t>
  </si>
  <si>
    <t>3190, 2037</t>
  </si>
  <si>
    <t>1137, 1607</t>
  </si>
  <si>
    <t>1208, 1625</t>
  </si>
  <si>
    <t>2787, 2182</t>
  </si>
  <si>
    <t>M start</t>
  </si>
  <si>
    <t>M</t>
  </si>
  <si>
    <t>G2 starts</t>
  </si>
  <si>
    <t>M starts</t>
  </si>
  <si>
    <t>position 2</t>
  </si>
  <si>
    <t>inf</t>
  </si>
  <si>
    <t>position 3</t>
  </si>
  <si>
    <t>position 1</t>
  </si>
  <si>
    <t>position5</t>
  </si>
  <si>
    <t>telophase</t>
  </si>
  <si>
    <t>170414 H9 PCNA #8 CCP</t>
  </si>
  <si>
    <t>w4_1</t>
  </si>
  <si>
    <t>1210, 692</t>
  </si>
  <si>
    <t>1198, 574</t>
  </si>
  <si>
    <t>994, 538</t>
  </si>
  <si>
    <t>1322, 900</t>
  </si>
  <si>
    <t>1028, 214</t>
  </si>
  <si>
    <t>936, 306</t>
  </si>
  <si>
    <t>1186, 342</t>
  </si>
  <si>
    <t>1254, 558</t>
  </si>
  <si>
    <t>1268, 674</t>
  </si>
  <si>
    <t>1350, 282</t>
  </si>
  <si>
    <t>w4_2</t>
  </si>
  <si>
    <t>568, 1020</t>
  </si>
  <si>
    <t>652, 1150</t>
  </si>
  <si>
    <t>1282, 756</t>
  </si>
  <si>
    <t>1316, 936</t>
  </si>
  <si>
    <t>1452, 968</t>
  </si>
  <si>
    <t>878, 1110</t>
  </si>
  <si>
    <t>852, 1232</t>
  </si>
  <si>
    <t>1130, 1032</t>
  </si>
  <si>
    <t>1120, 1176</t>
  </si>
  <si>
    <t>836, 1267</t>
  </si>
  <si>
    <t>w4_3</t>
  </si>
  <si>
    <t>1256, 724</t>
  </si>
  <si>
    <t>1196, 758</t>
  </si>
  <si>
    <t>1280, 770</t>
  </si>
  <si>
    <t>1388, 790</t>
  </si>
  <si>
    <t>1438, 572</t>
  </si>
  <si>
    <t>1536, 616</t>
  </si>
  <si>
    <t>1382, 696</t>
  </si>
  <si>
    <t>1498, 668</t>
  </si>
  <si>
    <t>1278, 718</t>
  </si>
  <si>
    <t>1196, 778</t>
  </si>
  <si>
    <t>1048, 404</t>
  </si>
  <si>
    <t>1012, 520</t>
  </si>
  <si>
    <t>w4_4</t>
  </si>
  <si>
    <t>1174, 1070</t>
  </si>
  <si>
    <t>12545, 1116</t>
  </si>
  <si>
    <t>664, 448</t>
  </si>
  <si>
    <t>1386, 434</t>
  </si>
  <si>
    <t>1478, 524</t>
  </si>
  <si>
    <t>1398, 472</t>
  </si>
  <si>
    <t>1334, 570</t>
  </si>
  <si>
    <t>840, 1304</t>
  </si>
  <si>
    <t>642, 1326</t>
  </si>
  <si>
    <t>1516, 1096</t>
  </si>
  <si>
    <t>1444, 1132</t>
  </si>
  <si>
    <t>w3_1</t>
  </si>
  <si>
    <t>1098, 1308</t>
  </si>
  <si>
    <t>1202, 1404</t>
  </si>
  <si>
    <t>1004, 1502</t>
  </si>
  <si>
    <t>1132, 1430</t>
  </si>
  <si>
    <t>820, 812</t>
  </si>
  <si>
    <t>710, 854</t>
  </si>
  <si>
    <t>1704, 1204</t>
  </si>
  <si>
    <t>1126, 1084</t>
  </si>
  <si>
    <t>off</t>
  </si>
  <si>
    <t>1000, 1156</t>
  </si>
  <si>
    <t>634, 1290</t>
  </si>
  <si>
    <t>528, 1272</t>
  </si>
  <si>
    <t>1170, 640</t>
  </si>
  <si>
    <t>w3_2</t>
  </si>
  <si>
    <t>1234, 834</t>
  </si>
  <si>
    <t>1476, 1128</t>
  </si>
  <si>
    <t>1466. 1234</t>
  </si>
  <si>
    <t>832, 926</t>
  </si>
  <si>
    <t>890, 998</t>
  </si>
  <si>
    <t>1468, 1220</t>
  </si>
  <si>
    <t>1462, 1306</t>
  </si>
  <si>
    <t>w3_3</t>
  </si>
  <si>
    <t>1402, 1352</t>
  </si>
  <si>
    <t>600, 1412</t>
  </si>
  <si>
    <t>712, 1440</t>
  </si>
  <si>
    <t>812, 1374</t>
  </si>
  <si>
    <t>1102, 534</t>
  </si>
  <si>
    <t>1046, 596</t>
  </si>
  <si>
    <t>982, 600</t>
  </si>
  <si>
    <t>948, 702</t>
  </si>
  <si>
    <t>728, 670</t>
  </si>
  <si>
    <t>760, 796</t>
  </si>
  <si>
    <t>1216, 1266</t>
  </si>
  <si>
    <t>1340, 1298</t>
  </si>
  <si>
    <t>w3_4</t>
  </si>
  <si>
    <t>1250, 1298</t>
  </si>
  <si>
    <t>1368, 1312</t>
  </si>
  <si>
    <t>1752, 628</t>
  </si>
  <si>
    <t>1940, 772</t>
  </si>
  <si>
    <t>1956, 886</t>
  </si>
  <si>
    <t>1266, 1208</t>
  </si>
  <si>
    <t>1354, 1122</t>
  </si>
  <si>
    <t>1116, 1442</t>
  </si>
  <si>
    <t>1168, 1606</t>
  </si>
  <si>
    <t>1200, 1100</t>
  </si>
  <si>
    <t>700, 1162</t>
  </si>
  <si>
    <t>874, 1036</t>
  </si>
  <si>
    <t>868, 1178</t>
  </si>
  <si>
    <t>w2_3</t>
  </si>
  <si>
    <t>950, 436</t>
  </si>
  <si>
    <t>858, 420</t>
  </si>
  <si>
    <t>888, 356</t>
  </si>
  <si>
    <t>1470, 746</t>
  </si>
  <si>
    <t>722, 1134</t>
  </si>
  <si>
    <t>834, 1130</t>
  </si>
  <si>
    <t>796, 810</t>
  </si>
  <si>
    <t>872, 930</t>
  </si>
  <si>
    <t>698, 692</t>
  </si>
  <si>
    <t>1308, 852</t>
  </si>
  <si>
    <t>1354, 994</t>
  </si>
  <si>
    <t>w2_1</t>
  </si>
  <si>
    <t>1558, 964</t>
  </si>
  <si>
    <t>1594, 1108</t>
  </si>
  <si>
    <t>1684, 1010</t>
  </si>
  <si>
    <t>1608, 1122</t>
  </si>
  <si>
    <t>1712, 1116</t>
  </si>
  <si>
    <t>782, 1528</t>
  </si>
  <si>
    <t>876, 1612</t>
  </si>
  <si>
    <t>764, 1636</t>
  </si>
  <si>
    <t>884, 1650</t>
  </si>
  <si>
    <t>796, 1674</t>
  </si>
  <si>
    <t>161130 #RPE 7 ncs 2NCS_0</t>
  </si>
  <si>
    <t>400, 1178</t>
  </si>
  <si>
    <t>312, 1220</t>
  </si>
  <si>
    <t>1428, 888</t>
  </si>
  <si>
    <t>1420, 304</t>
  </si>
  <si>
    <t>1438, 210</t>
  </si>
  <si>
    <t>1278, 192</t>
  </si>
  <si>
    <t>1648, 1856</t>
  </si>
  <si>
    <t>414, 1524</t>
  </si>
  <si>
    <t>320, 1566</t>
  </si>
  <si>
    <t>lost</t>
  </si>
  <si>
    <t>168, 268</t>
  </si>
  <si>
    <t>272, 198</t>
  </si>
  <si>
    <t>630, 52</t>
  </si>
  <si>
    <t>1206, 326</t>
  </si>
  <si>
    <t>1370, 192</t>
  </si>
  <si>
    <t>1378, 94</t>
  </si>
  <si>
    <t>1214, 578</t>
  </si>
  <si>
    <t>1234, 512</t>
  </si>
  <si>
    <t>1038. 498</t>
  </si>
  <si>
    <t>924, 494</t>
  </si>
  <si>
    <t>1660, 1848</t>
  </si>
  <si>
    <t>1668, 1108</t>
  </si>
  <si>
    <t>1776, 1034</t>
  </si>
  <si>
    <t>1572, 934</t>
  </si>
  <si>
    <t>1658, 858</t>
  </si>
  <si>
    <t>666, 1454</t>
  </si>
  <si>
    <t>680, 1554</t>
  </si>
  <si>
    <t>252, 526</t>
  </si>
  <si>
    <t>188, 444</t>
  </si>
  <si>
    <t>356, 408</t>
  </si>
  <si>
    <t>1728, 1614</t>
  </si>
  <si>
    <t>1822, 1654</t>
  </si>
  <si>
    <t>462, 282</t>
  </si>
  <si>
    <t>504, 388</t>
  </si>
  <si>
    <t>976, 920</t>
  </si>
  <si>
    <t>1048, 1030</t>
  </si>
  <si>
    <t>1208, 876</t>
  </si>
  <si>
    <t>1212, 984</t>
  </si>
  <si>
    <t>1632, 1806</t>
  </si>
  <si>
    <t>1524, 1872</t>
  </si>
  <si>
    <t>108, 602</t>
  </si>
  <si>
    <t>96, 704</t>
  </si>
  <si>
    <t>1158, 360</t>
  </si>
  <si>
    <t>782, 1082</t>
  </si>
  <si>
    <t>754, 1200</t>
  </si>
  <si>
    <t>1978, 248</t>
  </si>
  <si>
    <t>618, 454</t>
  </si>
  <si>
    <t>540, 514</t>
  </si>
  <si>
    <t>1522, 1548</t>
  </si>
  <si>
    <t>1560, 1628</t>
  </si>
  <si>
    <t>256, 460</t>
  </si>
  <si>
    <t>294, 536</t>
  </si>
  <si>
    <t>876, 2036</t>
  </si>
  <si>
    <t>1012, 2038</t>
  </si>
  <si>
    <t>820, 1294</t>
  </si>
  <si>
    <t>870, 1358</t>
  </si>
  <si>
    <t>1586, 1924</t>
  </si>
  <si>
    <t>1680, 1904</t>
  </si>
  <si>
    <t>588, 358</t>
  </si>
  <si>
    <t>1184, 578</t>
  </si>
  <si>
    <t>1202, 660</t>
  </si>
  <si>
    <t>978, 772</t>
  </si>
  <si>
    <t>1074, 778</t>
  </si>
  <si>
    <t>748, 1476</t>
  </si>
  <si>
    <t>860, 1482</t>
  </si>
  <si>
    <t>1276, 680</t>
  </si>
  <si>
    <t>1346, 742</t>
  </si>
  <si>
    <t>874, 912</t>
  </si>
  <si>
    <t>890, 1012</t>
  </si>
  <si>
    <t>950, 1872</t>
  </si>
  <si>
    <t>1066, 1868</t>
  </si>
  <si>
    <t>784, 1704</t>
  </si>
  <si>
    <t>676, 1764</t>
  </si>
  <si>
    <t>76, 628</t>
  </si>
  <si>
    <t>1378, 1026</t>
  </si>
  <si>
    <t>1478, 1028</t>
  </si>
  <si>
    <t>526, 1522</t>
  </si>
  <si>
    <t>524, 1634</t>
  </si>
  <si>
    <t>674, 1852</t>
  </si>
  <si>
    <t>592, 1896</t>
  </si>
  <si>
    <t>334, 1250</t>
  </si>
  <si>
    <t>440, 1342</t>
  </si>
  <si>
    <t>706, 570</t>
  </si>
  <si>
    <t>832, 540</t>
  </si>
  <si>
    <t>762, 166</t>
  </si>
  <si>
    <t>684, 156</t>
  </si>
  <si>
    <t>630, 756</t>
  </si>
  <si>
    <t>614, 860</t>
  </si>
  <si>
    <t>316, 1594</t>
  </si>
  <si>
    <t>326, 1702</t>
  </si>
  <si>
    <t>94, 1824</t>
  </si>
  <si>
    <t>246, 1274</t>
  </si>
  <si>
    <t>926, 1648</t>
  </si>
  <si>
    <t>894, 1754</t>
  </si>
  <si>
    <t>810, 684</t>
  </si>
  <si>
    <t>742, 762</t>
  </si>
  <si>
    <t>234, 1042</t>
  </si>
  <si>
    <t>528, 842</t>
  </si>
  <si>
    <t>508, 928</t>
  </si>
  <si>
    <t>1772, 1334</t>
  </si>
  <si>
    <t>1770, 1454</t>
  </si>
  <si>
    <t>664, 1450</t>
  </si>
  <si>
    <t>768, 1478</t>
  </si>
  <si>
    <t>1180, 526</t>
  </si>
  <si>
    <t>1078, 874</t>
  </si>
  <si>
    <t>1028, 958</t>
  </si>
  <si>
    <t>596, 1826</t>
  </si>
  <si>
    <t>386, 434</t>
  </si>
  <si>
    <t>304, 496</t>
  </si>
  <si>
    <t>1600, 1222</t>
  </si>
  <si>
    <t>1530, 1332</t>
  </si>
  <si>
    <t>302, 1498</t>
  </si>
  <si>
    <t>258, 1586</t>
  </si>
  <si>
    <t>1322, 668</t>
  </si>
  <si>
    <t>1339, 746</t>
  </si>
  <si>
    <t>1506, 518</t>
  </si>
  <si>
    <t>1470, 634</t>
  </si>
  <si>
    <t>926, 938</t>
  </si>
  <si>
    <t>1018, 972</t>
  </si>
  <si>
    <t>1178, 1072</t>
  </si>
  <si>
    <t>1174, 1186</t>
  </si>
  <si>
    <t>806, 1452</t>
  </si>
  <si>
    <t>854, 1536</t>
  </si>
  <si>
    <t>500, 1528</t>
  </si>
  <si>
    <t>596, 1558</t>
  </si>
  <si>
    <t>546, 1748</t>
  </si>
  <si>
    <t>578, 1834</t>
  </si>
  <si>
    <t>1168, 658</t>
  </si>
  <si>
    <t>1160, 766</t>
  </si>
  <si>
    <t>1312, 1058</t>
  </si>
  <si>
    <t>1410, 1092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</si>
</sst>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 applyFill="1"/>
    <xf numFmtId="0" fontId="0" fillId="0" borderId="0" xfId="0" applyBorder="1"/>
    <xf numFmtId="0" fontId="0" fillId="2" borderId="0" xfId="0" applyFill="1"/>
    <xf numFmtId="0" fontId="0" fillId="0" borderId="0" xfId="0"/>
    <xf numFmtId="0" fontId="0" fillId="0" borderId="0" xfId="0" applyFill="1"/>
    <xf numFmtId="13" fontId="0" fillId="0" borderId="0" xfId="0" applyNumberFormat="1" applyAlignment="1">
      <alignment horizontal="right"/>
    </xf>
    <xf numFmtId="0" fontId="2" fillId="0" borderId="0" xfId="0" applyFont="1"/>
    <xf numFmtId="0" fontId="1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1"/>
  <sheetViews>
    <sheetView workbookViewId="0">
      <selection activeCell="F16" sqref="F16"/>
    </sheetView>
  </sheetViews>
  <sheetFormatPr defaultColWidth="8.88671875" defaultRowHeight="14.4" x14ac:dyDescent="0.3"/>
  <cols>
    <col min="1" max="1" width="12" style="4" customWidth="1"/>
    <col min="2" max="2" width="8.88671875" style="4"/>
    <col min="3" max="3" width="16.6640625" style="4" customWidth="1"/>
    <col min="4" max="16384" width="8.88671875" style="4"/>
  </cols>
  <sheetData>
    <row r="1" spans="1:24" x14ac:dyDescent="0.3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68</v>
      </c>
      <c r="H1" s="5" t="s">
        <v>5</v>
      </c>
      <c r="I1" s="5"/>
      <c r="J1" s="5" t="s">
        <v>7</v>
      </c>
      <c r="K1" s="5" t="s">
        <v>8</v>
      </c>
      <c r="L1" s="5" t="s">
        <v>15</v>
      </c>
      <c r="M1" s="5" t="s">
        <v>66</v>
      </c>
      <c r="N1" s="5" t="s">
        <v>10</v>
      </c>
    </row>
    <row r="2" spans="1:24" x14ac:dyDescent="0.3">
      <c r="A2" s="5" t="s">
        <v>195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24" x14ac:dyDescent="0.3">
      <c r="A3" s="5" t="s">
        <v>72</v>
      </c>
      <c r="B3" s="5">
        <v>1</v>
      </c>
      <c r="C3" s="5">
        <v>1345</v>
      </c>
      <c r="D3" s="5">
        <v>5</v>
      </c>
      <c r="E3" s="5">
        <v>60</v>
      </c>
      <c r="F3" s="5">
        <v>118</v>
      </c>
      <c r="G3" s="5">
        <v>136</v>
      </c>
      <c r="H3" s="5">
        <v>139</v>
      </c>
      <c r="I3" s="5"/>
      <c r="J3" s="5">
        <f t="shared" ref="J3:M24" si="0">(E3-D3)/6</f>
        <v>9.1666666666666661</v>
      </c>
      <c r="K3" s="5">
        <f t="shared" si="0"/>
        <v>9.6666666666666661</v>
      </c>
      <c r="L3" s="5">
        <f t="shared" si="0"/>
        <v>3</v>
      </c>
      <c r="M3" s="5">
        <f t="shared" si="0"/>
        <v>0.5</v>
      </c>
      <c r="N3" s="5">
        <f t="shared" ref="N3:N24" si="1">J3+K3+L3+M3</f>
        <v>22.333333333333332</v>
      </c>
    </row>
    <row r="4" spans="1:24" x14ac:dyDescent="0.3">
      <c r="A4" s="5"/>
      <c r="B4" s="5">
        <v>2</v>
      </c>
      <c r="C4" s="5">
        <v>1195</v>
      </c>
      <c r="D4" s="5">
        <v>21</v>
      </c>
      <c r="E4" s="5">
        <v>78</v>
      </c>
      <c r="F4" s="5">
        <v>127</v>
      </c>
      <c r="G4" s="5">
        <v>154</v>
      </c>
      <c r="H4" s="5">
        <v>158</v>
      </c>
      <c r="I4" s="5"/>
      <c r="J4" s="5">
        <f t="shared" si="0"/>
        <v>9.5</v>
      </c>
      <c r="K4" s="5">
        <f t="shared" si="0"/>
        <v>8.1666666666666661</v>
      </c>
      <c r="L4" s="5">
        <f t="shared" si="0"/>
        <v>4.5</v>
      </c>
      <c r="M4" s="5">
        <f t="shared" si="0"/>
        <v>0.66666666666666663</v>
      </c>
      <c r="N4" s="5">
        <f t="shared" si="1"/>
        <v>22.833333333333332</v>
      </c>
    </row>
    <row r="5" spans="1:24" x14ac:dyDescent="0.3">
      <c r="A5" s="5"/>
      <c r="B5" s="5">
        <v>3</v>
      </c>
      <c r="C5" s="5">
        <v>1712</v>
      </c>
      <c r="D5" s="5">
        <v>26</v>
      </c>
      <c r="E5" s="5">
        <v>75</v>
      </c>
      <c r="F5" s="5">
        <v>126</v>
      </c>
      <c r="G5" s="5">
        <v>146</v>
      </c>
      <c r="H5" s="5">
        <v>149</v>
      </c>
      <c r="I5" s="5"/>
      <c r="J5" s="5">
        <f t="shared" si="0"/>
        <v>8.1666666666666661</v>
      </c>
      <c r="K5" s="5">
        <f t="shared" si="0"/>
        <v>8.5</v>
      </c>
      <c r="L5" s="5">
        <f t="shared" si="0"/>
        <v>3.3333333333333335</v>
      </c>
      <c r="M5" s="5">
        <f t="shared" si="0"/>
        <v>0.5</v>
      </c>
      <c r="N5" s="5">
        <f t="shared" si="1"/>
        <v>20.499999999999996</v>
      </c>
      <c r="R5" s="5"/>
      <c r="S5" s="5"/>
      <c r="T5" s="5"/>
      <c r="U5" s="5"/>
      <c r="V5" s="5"/>
      <c r="W5" s="5"/>
      <c r="X5" s="5"/>
    </row>
    <row r="6" spans="1:24" x14ac:dyDescent="0.3">
      <c r="A6" s="5"/>
      <c r="B6" s="5">
        <v>4</v>
      </c>
      <c r="C6" s="5">
        <v>2218</v>
      </c>
      <c r="D6" s="5">
        <v>80</v>
      </c>
      <c r="E6" s="5">
        <v>118</v>
      </c>
      <c r="F6" s="5">
        <v>160</v>
      </c>
      <c r="G6" s="5">
        <v>174</v>
      </c>
      <c r="H6" s="5">
        <v>177</v>
      </c>
      <c r="I6" s="5"/>
      <c r="J6" s="5">
        <f t="shared" si="0"/>
        <v>6.333333333333333</v>
      </c>
      <c r="K6" s="5">
        <f t="shared" si="0"/>
        <v>7</v>
      </c>
      <c r="L6" s="5">
        <f t="shared" si="0"/>
        <v>2.3333333333333335</v>
      </c>
      <c r="M6" s="5">
        <f t="shared" si="0"/>
        <v>0.5</v>
      </c>
      <c r="N6" s="5">
        <f t="shared" si="1"/>
        <v>16.166666666666664</v>
      </c>
      <c r="R6" s="5"/>
      <c r="S6" s="5"/>
      <c r="T6" s="5"/>
      <c r="U6" s="5"/>
      <c r="V6" s="5"/>
      <c r="W6" s="5"/>
      <c r="X6" s="5"/>
    </row>
    <row r="7" spans="1:24" x14ac:dyDescent="0.3">
      <c r="A7" s="5"/>
      <c r="B7" s="5">
        <v>5</v>
      </c>
      <c r="C7" s="5">
        <v>1046</v>
      </c>
      <c r="D7" s="5">
        <v>110</v>
      </c>
      <c r="E7" s="5">
        <v>146</v>
      </c>
      <c r="F7" s="5">
        <v>198</v>
      </c>
      <c r="G7" s="5">
        <v>222</v>
      </c>
      <c r="H7" s="5">
        <v>225</v>
      </c>
      <c r="I7" s="5"/>
      <c r="J7" s="5">
        <f t="shared" si="0"/>
        <v>6</v>
      </c>
      <c r="K7" s="5">
        <f t="shared" si="0"/>
        <v>8.6666666666666661</v>
      </c>
      <c r="L7" s="5">
        <f t="shared" si="0"/>
        <v>4</v>
      </c>
      <c r="M7" s="5">
        <f t="shared" si="0"/>
        <v>0.5</v>
      </c>
      <c r="N7" s="5">
        <f t="shared" si="1"/>
        <v>19.166666666666664</v>
      </c>
      <c r="R7" s="5"/>
      <c r="S7" s="5"/>
      <c r="T7" s="5"/>
      <c r="U7" s="5"/>
      <c r="V7" s="5"/>
      <c r="W7" s="5"/>
      <c r="X7" s="5"/>
    </row>
    <row r="8" spans="1:24" x14ac:dyDescent="0.3">
      <c r="A8" s="5"/>
      <c r="B8" s="5">
        <v>6</v>
      </c>
      <c r="C8" s="5">
        <v>738</v>
      </c>
      <c r="D8" s="5">
        <v>200</v>
      </c>
      <c r="E8" s="5">
        <v>244</v>
      </c>
      <c r="F8" s="5">
        <v>288</v>
      </c>
      <c r="G8" s="5">
        <v>306</v>
      </c>
      <c r="H8" s="5">
        <v>308</v>
      </c>
      <c r="I8" s="5"/>
      <c r="J8" s="5">
        <f t="shared" si="0"/>
        <v>7.333333333333333</v>
      </c>
      <c r="K8" s="5">
        <f t="shared" si="0"/>
        <v>7.333333333333333</v>
      </c>
      <c r="L8" s="5">
        <f t="shared" si="0"/>
        <v>3</v>
      </c>
      <c r="M8" s="5">
        <f t="shared" si="0"/>
        <v>0.33333333333333331</v>
      </c>
      <c r="N8" s="5">
        <f t="shared" si="1"/>
        <v>17.999999999999996</v>
      </c>
      <c r="R8" s="5"/>
      <c r="S8" s="5"/>
      <c r="T8" s="5"/>
      <c r="U8" s="5"/>
      <c r="V8" s="5"/>
      <c r="W8" s="5"/>
      <c r="X8" s="5"/>
    </row>
    <row r="9" spans="1:24" x14ac:dyDescent="0.3">
      <c r="A9" s="5"/>
      <c r="B9" s="5">
        <v>7</v>
      </c>
      <c r="C9" s="5">
        <v>3262</v>
      </c>
      <c r="D9" s="5">
        <v>165</v>
      </c>
      <c r="E9" s="5">
        <v>231</v>
      </c>
      <c r="F9" s="5">
        <v>278</v>
      </c>
      <c r="G9" s="5">
        <v>308</v>
      </c>
      <c r="H9" s="5">
        <v>312</v>
      </c>
      <c r="I9" s="5"/>
      <c r="J9" s="5">
        <f t="shared" si="0"/>
        <v>11</v>
      </c>
      <c r="K9" s="5">
        <f t="shared" si="0"/>
        <v>7.833333333333333</v>
      </c>
      <c r="L9" s="5">
        <f t="shared" si="0"/>
        <v>5</v>
      </c>
      <c r="M9" s="5">
        <f t="shared" si="0"/>
        <v>0.66666666666666663</v>
      </c>
      <c r="N9" s="5">
        <f t="shared" si="1"/>
        <v>24.5</v>
      </c>
      <c r="R9" s="5"/>
      <c r="S9" s="5"/>
      <c r="T9" s="5"/>
      <c r="U9" s="5"/>
      <c r="V9" s="5"/>
      <c r="W9" s="5"/>
      <c r="X9" s="5"/>
    </row>
    <row r="10" spans="1:24" x14ac:dyDescent="0.3">
      <c r="A10" s="5"/>
      <c r="B10" s="5">
        <v>8</v>
      </c>
      <c r="C10" s="5">
        <v>3068</v>
      </c>
      <c r="D10" s="5">
        <v>53</v>
      </c>
      <c r="E10" s="5">
        <v>86</v>
      </c>
      <c r="F10" s="5">
        <v>133</v>
      </c>
      <c r="G10" s="5">
        <v>146</v>
      </c>
      <c r="H10" s="5">
        <v>149</v>
      </c>
      <c r="I10" s="5"/>
      <c r="J10" s="5">
        <f t="shared" si="0"/>
        <v>5.5</v>
      </c>
      <c r="K10" s="5">
        <f t="shared" si="0"/>
        <v>7.833333333333333</v>
      </c>
      <c r="L10" s="5">
        <f t="shared" si="0"/>
        <v>2.1666666666666665</v>
      </c>
      <c r="M10" s="5">
        <f t="shared" si="0"/>
        <v>0.5</v>
      </c>
      <c r="N10" s="5">
        <f t="shared" si="1"/>
        <v>15.999999999999998</v>
      </c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x14ac:dyDescent="0.3">
      <c r="A11" s="5"/>
      <c r="B11" s="5">
        <v>9</v>
      </c>
      <c r="C11" s="5">
        <v>2978</v>
      </c>
      <c r="D11" s="5">
        <v>189</v>
      </c>
      <c r="E11" s="5">
        <v>229</v>
      </c>
      <c r="F11" s="5">
        <v>272</v>
      </c>
      <c r="G11" s="5">
        <v>286</v>
      </c>
      <c r="H11" s="5">
        <v>288</v>
      </c>
      <c r="I11" s="5"/>
      <c r="J11" s="5">
        <f t="shared" si="0"/>
        <v>6.666666666666667</v>
      </c>
      <c r="K11" s="5">
        <f t="shared" si="0"/>
        <v>7.166666666666667</v>
      </c>
      <c r="L11" s="5">
        <f t="shared" si="0"/>
        <v>2.3333333333333335</v>
      </c>
      <c r="M11" s="5">
        <f t="shared" si="0"/>
        <v>0.33333333333333331</v>
      </c>
      <c r="N11" s="5">
        <f t="shared" si="1"/>
        <v>16.5</v>
      </c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x14ac:dyDescent="0.3">
      <c r="A12" s="5"/>
      <c r="B12" s="5">
        <v>10</v>
      </c>
      <c r="C12" s="5">
        <v>778</v>
      </c>
      <c r="D12" s="5">
        <v>122</v>
      </c>
      <c r="E12" s="5">
        <v>201</v>
      </c>
      <c r="F12" s="5">
        <v>249</v>
      </c>
      <c r="G12" s="5">
        <v>269</v>
      </c>
      <c r="H12" s="5">
        <v>272</v>
      </c>
      <c r="I12" s="5"/>
      <c r="J12" s="5">
        <f t="shared" si="0"/>
        <v>13.166666666666666</v>
      </c>
      <c r="K12" s="5">
        <f t="shared" si="0"/>
        <v>8</v>
      </c>
      <c r="L12" s="5">
        <f t="shared" si="0"/>
        <v>3.3333333333333335</v>
      </c>
      <c r="M12" s="5">
        <f t="shared" si="0"/>
        <v>0.5</v>
      </c>
      <c r="N12" s="5">
        <f t="shared" si="1"/>
        <v>24.999999999999996</v>
      </c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x14ac:dyDescent="0.3">
      <c r="A13" s="5"/>
      <c r="B13" s="5">
        <v>11</v>
      </c>
      <c r="C13" s="5">
        <v>1678</v>
      </c>
      <c r="D13" s="5">
        <v>44</v>
      </c>
      <c r="E13" s="5">
        <v>115</v>
      </c>
      <c r="F13" s="5">
        <v>157</v>
      </c>
      <c r="G13" s="5">
        <v>174</v>
      </c>
      <c r="H13" s="5">
        <v>177</v>
      </c>
      <c r="I13" s="5"/>
      <c r="J13" s="5">
        <f t="shared" si="0"/>
        <v>11.833333333333334</v>
      </c>
      <c r="K13" s="5">
        <f t="shared" si="0"/>
        <v>7</v>
      </c>
      <c r="L13" s="5">
        <f t="shared" si="0"/>
        <v>2.8333333333333335</v>
      </c>
      <c r="M13" s="5">
        <f t="shared" si="0"/>
        <v>0.5</v>
      </c>
      <c r="N13" s="5">
        <f t="shared" si="1"/>
        <v>22.166666666666668</v>
      </c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3">
      <c r="A14" s="5"/>
      <c r="B14" s="5">
        <v>12</v>
      </c>
      <c r="C14" s="5">
        <v>1058</v>
      </c>
      <c r="D14" s="5">
        <v>138</v>
      </c>
      <c r="E14" s="5">
        <v>185</v>
      </c>
      <c r="F14" s="5">
        <v>227</v>
      </c>
      <c r="G14" s="5">
        <v>244</v>
      </c>
      <c r="H14" s="5">
        <v>246</v>
      </c>
      <c r="I14" s="5"/>
      <c r="J14" s="5">
        <f t="shared" si="0"/>
        <v>7.833333333333333</v>
      </c>
      <c r="K14" s="5">
        <f t="shared" si="0"/>
        <v>7</v>
      </c>
      <c r="L14" s="5">
        <f t="shared" si="0"/>
        <v>2.8333333333333335</v>
      </c>
      <c r="M14" s="5">
        <f t="shared" si="0"/>
        <v>0.33333333333333331</v>
      </c>
      <c r="N14" s="5">
        <f t="shared" si="1"/>
        <v>17.999999999999996</v>
      </c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3">
      <c r="A15" s="5"/>
      <c r="B15" s="5">
        <v>13</v>
      </c>
      <c r="C15" s="5">
        <v>1400</v>
      </c>
      <c r="D15" s="5">
        <v>158</v>
      </c>
      <c r="E15" s="5">
        <v>202</v>
      </c>
      <c r="F15" s="5">
        <v>254</v>
      </c>
      <c r="G15" s="5">
        <v>273</v>
      </c>
      <c r="H15" s="5">
        <v>275</v>
      </c>
      <c r="I15" s="5"/>
      <c r="J15" s="5">
        <f t="shared" si="0"/>
        <v>7.333333333333333</v>
      </c>
      <c r="K15" s="5">
        <f t="shared" si="0"/>
        <v>8.6666666666666661</v>
      </c>
      <c r="L15" s="5">
        <f t="shared" si="0"/>
        <v>3.1666666666666665</v>
      </c>
      <c r="M15" s="5">
        <f t="shared" si="0"/>
        <v>0.33333333333333331</v>
      </c>
      <c r="N15" s="5">
        <f t="shared" si="1"/>
        <v>19.5</v>
      </c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3">
      <c r="A16" s="5"/>
      <c r="B16" s="5">
        <v>14</v>
      </c>
      <c r="C16" s="5">
        <v>1610</v>
      </c>
      <c r="D16" s="5">
        <v>249</v>
      </c>
      <c r="E16" s="5">
        <v>284</v>
      </c>
      <c r="F16" s="5">
        <v>324</v>
      </c>
      <c r="G16" s="5">
        <v>338</v>
      </c>
      <c r="H16" s="5">
        <v>340</v>
      </c>
      <c r="I16" s="5"/>
      <c r="J16" s="5">
        <f t="shared" si="0"/>
        <v>5.833333333333333</v>
      </c>
      <c r="K16" s="5">
        <f t="shared" si="0"/>
        <v>6.666666666666667</v>
      </c>
      <c r="L16" s="5">
        <f t="shared" si="0"/>
        <v>2.3333333333333335</v>
      </c>
      <c r="M16" s="5">
        <f t="shared" si="0"/>
        <v>0.33333333333333331</v>
      </c>
      <c r="N16" s="5">
        <f t="shared" si="1"/>
        <v>15.166666666666668</v>
      </c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3">
      <c r="A17" s="5"/>
      <c r="B17" s="5">
        <v>15</v>
      </c>
      <c r="C17" s="5">
        <v>1660</v>
      </c>
      <c r="D17" s="5">
        <v>48</v>
      </c>
      <c r="E17" s="5">
        <v>76</v>
      </c>
      <c r="F17" s="5">
        <v>126</v>
      </c>
      <c r="G17" s="5">
        <v>141</v>
      </c>
      <c r="H17" s="5">
        <v>144</v>
      </c>
      <c r="I17" s="5"/>
      <c r="J17" s="5">
        <f t="shared" si="0"/>
        <v>4.666666666666667</v>
      </c>
      <c r="K17" s="5">
        <f t="shared" si="0"/>
        <v>8.3333333333333339</v>
      </c>
      <c r="L17" s="5">
        <f t="shared" si="0"/>
        <v>2.5</v>
      </c>
      <c r="M17" s="5">
        <f t="shared" si="0"/>
        <v>0.5</v>
      </c>
      <c r="N17" s="5">
        <f t="shared" si="1"/>
        <v>16</v>
      </c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3">
      <c r="A18" s="5"/>
      <c r="B18" s="5">
        <v>16</v>
      </c>
      <c r="C18" s="5">
        <v>1574</v>
      </c>
      <c r="D18" s="5">
        <v>188</v>
      </c>
      <c r="E18" s="5">
        <v>249</v>
      </c>
      <c r="F18" s="5">
        <v>296</v>
      </c>
      <c r="G18" s="5">
        <v>316</v>
      </c>
      <c r="H18" s="5">
        <v>319</v>
      </c>
      <c r="I18" s="5"/>
      <c r="J18" s="5">
        <f t="shared" si="0"/>
        <v>10.166666666666666</v>
      </c>
      <c r="K18" s="5">
        <f t="shared" si="0"/>
        <v>7.833333333333333</v>
      </c>
      <c r="L18" s="5">
        <f t="shared" si="0"/>
        <v>3.3333333333333335</v>
      </c>
      <c r="M18" s="5">
        <f t="shared" si="0"/>
        <v>0.5</v>
      </c>
      <c r="N18" s="5">
        <f t="shared" si="1"/>
        <v>21.833333333333332</v>
      </c>
      <c r="O18" s="5"/>
      <c r="P18" s="5"/>
      <c r="Q18" s="5"/>
    </row>
    <row r="19" spans="1:24" x14ac:dyDescent="0.3">
      <c r="A19" s="5"/>
      <c r="B19" s="5">
        <v>17</v>
      </c>
      <c r="C19" s="5">
        <v>1680</v>
      </c>
      <c r="D19" s="5">
        <v>193</v>
      </c>
      <c r="E19" s="5">
        <v>242</v>
      </c>
      <c r="F19" s="5">
        <v>292</v>
      </c>
      <c r="G19" s="5">
        <v>304</v>
      </c>
      <c r="H19" s="5">
        <v>308</v>
      </c>
      <c r="I19" s="5"/>
      <c r="J19" s="5">
        <f t="shared" si="0"/>
        <v>8.1666666666666661</v>
      </c>
      <c r="K19" s="5">
        <f t="shared" si="0"/>
        <v>8.3333333333333339</v>
      </c>
      <c r="L19" s="5">
        <f t="shared" si="0"/>
        <v>2</v>
      </c>
      <c r="M19" s="5">
        <f t="shared" si="0"/>
        <v>0.66666666666666663</v>
      </c>
      <c r="N19" s="5">
        <f t="shared" si="1"/>
        <v>19.166666666666668</v>
      </c>
      <c r="O19" s="5"/>
      <c r="P19" s="5"/>
      <c r="Q19" s="5"/>
    </row>
    <row r="20" spans="1:24" x14ac:dyDescent="0.3">
      <c r="A20" s="5"/>
      <c r="B20" s="5">
        <v>18</v>
      </c>
      <c r="C20" s="5">
        <v>2552</v>
      </c>
      <c r="D20" s="5">
        <v>202</v>
      </c>
      <c r="E20" s="5">
        <v>263</v>
      </c>
      <c r="F20" s="5">
        <v>314</v>
      </c>
      <c r="G20" s="5">
        <v>326</v>
      </c>
      <c r="H20" s="5">
        <v>328</v>
      </c>
      <c r="I20" s="5"/>
      <c r="J20" s="5">
        <f t="shared" si="0"/>
        <v>10.166666666666666</v>
      </c>
      <c r="K20" s="5">
        <f t="shared" si="0"/>
        <v>8.5</v>
      </c>
      <c r="L20" s="5">
        <f t="shared" si="0"/>
        <v>2</v>
      </c>
      <c r="M20" s="5">
        <f t="shared" si="0"/>
        <v>0.33333333333333331</v>
      </c>
      <c r="N20" s="5">
        <f t="shared" si="1"/>
        <v>20.999999999999996</v>
      </c>
      <c r="O20" s="5"/>
      <c r="P20" s="5"/>
      <c r="Q20" s="5"/>
    </row>
    <row r="21" spans="1:24" x14ac:dyDescent="0.3">
      <c r="A21" s="5"/>
      <c r="B21" s="5">
        <v>19</v>
      </c>
      <c r="C21" s="5">
        <v>2704</v>
      </c>
      <c r="D21" s="5">
        <v>253</v>
      </c>
      <c r="E21" s="5">
        <v>320</v>
      </c>
      <c r="F21" s="5">
        <v>364</v>
      </c>
      <c r="G21" s="5">
        <v>383</v>
      </c>
      <c r="H21" s="5">
        <v>386</v>
      </c>
      <c r="I21" s="5"/>
      <c r="J21" s="5">
        <f t="shared" si="0"/>
        <v>11.166666666666666</v>
      </c>
      <c r="K21" s="5">
        <f t="shared" si="0"/>
        <v>7.333333333333333</v>
      </c>
      <c r="L21" s="5">
        <f t="shared" si="0"/>
        <v>3.1666666666666665</v>
      </c>
      <c r="M21" s="5">
        <f t="shared" si="0"/>
        <v>0.5</v>
      </c>
      <c r="N21" s="5">
        <f t="shared" si="1"/>
        <v>22.166666666666668</v>
      </c>
      <c r="O21" s="5"/>
      <c r="P21" s="5"/>
      <c r="Q21" s="5"/>
    </row>
    <row r="22" spans="1:24" x14ac:dyDescent="0.3">
      <c r="A22" s="5"/>
      <c r="B22" s="5">
        <v>20</v>
      </c>
      <c r="C22" s="5">
        <v>3556</v>
      </c>
      <c r="D22" s="5">
        <v>68</v>
      </c>
      <c r="E22" s="5">
        <v>107</v>
      </c>
      <c r="F22" s="5">
        <v>154</v>
      </c>
      <c r="G22" s="5">
        <v>168</v>
      </c>
      <c r="H22" s="5">
        <v>170</v>
      </c>
      <c r="I22" s="5"/>
      <c r="J22" s="5">
        <f t="shared" si="0"/>
        <v>6.5</v>
      </c>
      <c r="K22" s="5">
        <f t="shared" si="0"/>
        <v>7.833333333333333</v>
      </c>
      <c r="L22" s="5">
        <f t="shared" si="0"/>
        <v>2.3333333333333335</v>
      </c>
      <c r="M22" s="5">
        <f t="shared" si="0"/>
        <v>0.33333333333333331</v>
      </c>
      <c r="N22" s="5">
        <f t="shared" si="1"/>
        <v>16.999999999999996</v>
      </c>
      <c r="O22" s="5"/>
      <c r="P22" s="5"/>
      <c r="Q22" s="5"/>
    </row>
    <row r="23" spans="1:24" x14ac:dyDescent="0.3">
      <c r="A23" s="5"/>
      <c r="B23" s="5">
        <v>21</v>
      </c>
      <c r="C23" s="5">
        <v>3556</v>
      </c>
      <c r="D23" s="5">
        <v>68</v>
      </c>
      <c r="E23" s="5">
        <v>103</v>
      </c>
      <c r="F23" s="5">
        <v>151</v>
      </c>
      <c r="G23" s="5">
        <v>163</v>
      </c>
      <c r="H23" s="5">
        <v>165</v>
      </c>
      <c r="I23" s="5"/>
      <c r="J23" s="5">
        <f t="shared" si="0"/>
        <v>5.833333333333333</v>
      </c>
      <c r="K23" s="5">
        <f t="shared" si="0"/>
        <v>8</v>
      </c>
      <c r="L23" s="5">
        <f t="shared" si="0"/>
        <v>2</v>
      </c>
      <c r="M23" s="5">
        <f t="shared" si="0"/>
        <v>0.33333333333333331</v>
      </c>
      <c r="N23" s="5">
        <f t="shared" si="1"/>
        <v>16.166666666666664</v>
      </c>
      <c r="O23" s="5"/>
      <c r="P23" s="5"/>
      <c r="Q23" s="5"/>
    </row>
    <row r="24" spans="1:24" x14ac:dyDescent="0.3">
      <c r="A24" s="5"/>
      <c r="B24" s="5">
        <v>22</v>
      </c>
      <c r="C24" s="5">
        <v>3468</v>
      </c>
      <c r="D24" s="5">
        <v>75</v>
      </c>
      <c r="E24" s="5">
        <v>118</v>
      </c>
      <c r="F24" s="5">
        <v>165</v>
      </c>
      <c r="G24" s="5">
        <v>187</v>
      </c>
      <c r="H24" s="5">
        <v>189</v>
      </c>
      <c r="I24" s="5"/>
      <c r="J24" s="5">
        <f t="shared" si="0"/>
        <v>7.166666666666667</v>
      </c>
      <c r="K24" s="5">
        <f t="shared" si="0"/>
        <v>7.833333333333333</v>
      </c>
      <c r="L24" s="5">
        <f t="shared" si="0"/>
        <v>3.6666666666666665</v>
      </c>
      <c r="M24" s="5">
        <f t="shared" si="0"/>
        <v>0.33333333333333331</v>
      </c>
      <c r="N24" s="5">
        <f t="shared" si="1"/>
        <v>19</v>
      </c>
      <c r="O24" s="5"/>
      <c r="P24" s="5"/>
      <c r="Q24" s="5"/>
    </row>
    <row r="25" spans="1:24" x14ac:dyDescent="0.3">
      <c r="A25" s="5"/>
      <c r="B25" s="5">
        <v>23</v>
      </c>
      <c r="C25" s="5">
        <v>2228</v>
      </c>
      <c r="D25" s="5">
        <v>248</v>
      </c>
      <c r="E25" s="5">
        <v>347</v>
      </c>
      <c r="F25" s="5">
        <v>390</v>
      </c>
      <c r="G25" s="5" t="s">
        <v>70</v>
      </c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24" x14ac:dyDescent="0.3">
      <c r="A26" s="5"/>
      <c r="B26" s="5">
        <v>24</v>
      </c>
      <c r="C26" s="5">
        <v>2772</v>
      </c>
      <c r="D26" s="5">
        <v>300</v>
      </c>
      <c r="E26" s="5">
        <v>377</v>
      </c>
      <c r="F26" s="5" t="s">
        <v>70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24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24" x14ac:dyDescent="0.3">
      <c r="A28" s="5" t="s">
        <v>69</v>
      </c>
      <c r="B28" s="5">
        <v>1</v>
      </c>
      <c r="C28" s="5">
        <v>2211</v>
      </c>
      <c r="D28" s="5">
        <v>8</v>
      </c>
      <c r="E28" s="5">
        <v>46</v>
      </c>
      <c r="F28" s="5">
        <v>95</v>
      </c>
      <c r="G28" s="5">
        <v>125</v>
      </c>
      <c r="H28" s="5">
        <v>128</v>
      </c>
      <c r="I28" s="5"/>
      <c r="J28" s="5">
        <f t="shared" ref="J28:M57" si="2">(E28-D28)/6</f>
        <v>6.333333333333333</v>
      </c>
      <c r="K28" s="5">
        <f t="shared" si="2"/>
        <v>8.1666666666666661</v>
      </c>
      <c r="L28" s="5">
        <f t="shared" si="2"/>
        <v>5</v>
      </c>
      <c r="M28" s="5">
        <f t="shared" si="2"/>
        <v>0.5</v>
      </c>
      <c r="N28" s="5">
        <f t="shared" ref="N28:N57" si="3">J28+K28+L28+M28</f>
        <v>20</v>
      </c>
      <c r="O28" s="5"/>
      <c r="P28" s="5"/>
      <c r="Q28" s="5"/>
    </row>
    <row r="29" spans="1:24" x14ac:dyDescent="0.3">
      <c r="A29" s="5"/>
      <c r="B29" s="5">
        <v>2</v>
      </c>
      <c r="C29" s="5">
        <v>2839</v>
      </c>
      <c r="D29" s="5">
        <v>36</v>
      </c>
      <c r="E29" s="5">
        <v>88</v>
      </c>
      <c r="F29" s="5">
        <v>136</v>
      </c>
      <c r="G29" s="5">
        <v>155</v>
      </c>
      <c r="H29" s="5">
        <v>158</v>
      </c>
      <c r="I29" s="5"/>
      <c r="J29" s="5">
        <f t="shared" si="2"/>
        <v>8.6666666666666661</v>
      </c>
      <c r="K29" s="5">
        <f t="shared" si="2"/>
        <v>8</v>
      </c>
      <c r="L29" s="5">
        <f t="shared" si="2"/>
        <v>3.1666666666666665</v>
      </c>
      <c r="M29" s="5">
        <f t="shared" si="2"/>
        <v>0.5</v>
      </c>
      <c r="N29" s="5">
        <f t="shared" si="3"/>
        <v>20.333333333333332</v>
      </c>
      <c r="O29" s="5"/>
      <c r="P29" s="5"/>
      <c r="Q29" s="5"/>
    </row>
    <row r="30" spans="1:24" x14ac:dyDescent="0.3">
      <c r="A30" s="5"/>
      <c r="B30" s="5">
        <v>3</v>
      </c>
      <c r="C30" s="5">
        <v>2396</v>
      </c>
      <c r="D30" s="5">
        <v>41</v>
      </c>
      <c r="E30" s="5">
        <v>83</v>
      </c>
      <c r="F30" s="5">
        <v>142</v>
      </c>
      <c r="G30" s="5">
        <v>159</v>
      </c>
      <c r="H30" s="5">
        <v>162</v>
      </c>
      <c r="I30" s="5"/>
      <c r="J30" s="5">
        <f t="shared" si="2"/>
        <v>7</v>
      </c>
      <c r="K30" s="5">
        <f t="shared" si="2"/>
        <v>9.8333333333333339</v>
      </c>
      <c r="L30" s="5">
        <f t="shared" si="2"/>
        <v>2.8333333333333335</v>
      </c>
      <c r="M30" s="5">
        <f t="shared" si="2"/>
        <v>0.5</v>
      </c>
      <c r="N30" s="5">
        <f t="shared" si="3"/>
        <v>20.166666666666668</v>
      </c>
      <c r="O30" s="5"/>
      <c r="P30" s="5"/>
      <c r="Q30" s="5"/>
    </row>
    <row r="31" spans="1:24" x14ac:dyDescent="0.3">
      <c r="A31" s="5"/>
      <c r="B31" s="5">
        <v>4</v>
      </c>
      <c r="C31" s="5">
        <v>2444</v>
      </c>
      <c r="D31" s="5">
        <v>41</v>
      </c>
      <c r="E31" s="5">
        <v>81</v>
      </c>
      <c r="F31" s="5">
        <v>136</v>
      </c>
      <c r="G31" s="5">
        <v>155</v>
      </c>
      <c r="H31" s="5">
        <v>159</v>
      </c>
      <c r="I31" s="5"/>
      <c r="J31" s="5">
        <f t="shared" si="2"/>
        <v>6.666666666666667</v>
      </c>
      <c r="K31" s="5">
        <f t="shared" si="2"/>
        <v>9.1666666666666661</v>
      </c>
      <c r="L31" s="5">
        <f t="shared" si="2"/>
        <v>3.1666666666666665</v>
      </c>
      <c r="M31" s="5">
        <f t="shared" si="2"/>
        <v>0.66666666666666663</v>
      </c>
      <c r="N31" s="5">
        <f t="shared" si="3"/>
        <v>19.666666666666668</v>
      </c>
      <c r="O31" s="5"/>
      <c r="P31" s="5"/>
      <c r="Q31" s="5"/>
    </row>
    <row r="32" spans="1:24" x14ac:dyDescent="0.3">
      <c r="A32" s="5"/>
      <c r="B32" s="5">
        <v>5</v>
      </c>
      <c r="C32" s="5">
        <v>2200</v>
      </c>
      <c r="D32" s="5">
        <v>46</v>
      </c>
      <c r="E32" s="5">
        <v>88</v>
      </c>
      <c r="F32" s="5">
        <v>139</v>
      </c>
      <c r="G32" s="5">
        <v>155</v>
      </c>
      <c r="H32" s="5">
        <v>159</v>
      </c>
      <c r="I32" s="5"/>
      <c r="J32" s="5">
        <f t="shared" si="2"/>
        <v>7</v>
      </c>
      <c r="K32" s="5">
        <f t="shared" si="2"/>
        <v>8.5</v>
      </c>
      <c r="L32" s="5">
        <f t="shared" si="2"/>
        <v>2.6666666666666665</v>
      </c>
      <c r="M32" s="5">
        <f t="shared" si="2"/>
        <v>0.66666666666666663</v>
      </c>
      <c r="N32" s="5">
        <f t="shared" si="3"/>
        <v>18.833333333333336</v>
      </c>
      <c r="O32" s="5"/>
      <c r="P32" s="5"/>
      <c r="Q32" s="5"/>
    </row>
    <row r="33" spans="1:17" x14ac:dyDescent="0.3">
      <c r="A33" s="5"/>
      <c r="B33" s="5">
        <v>6</v>
      </c>
      <c r="C33" s="5">
        <v>2244</v>
      </c>
      <c r="D33" s="5">
        <v>46</v>
      </c>
      <c r="E33" s="5">
        <v>90</v>
      </c>
      <c r="F33" s="5">
        <v>138</v>
      </c>
      <c r="G33" s="5">
        <v>160</v>
      </c>
      <c r="H33" s="5">
        <v>163</v>
      </c>
      <c r="I33" s="5"/>
      <c r="J33" s="5">
        <f t="shared" si="2"/>
        <v>7.333333333333333</v>
      </c>
      <c r="K33" s="5">
        <f t="shared" si="2"/>
        <v>8</v>
      </c>
      <c r="L33" s="5">
        <f t="shared" si="2"/>
        <v>3.6666666666666665</v>
      </c>
      <c r="M33" s="5">
        <f t="shared" si="2"/>
        <v>0.5</v>
      </c>
      <c r="N33" s="5">
        <f t="shared" si="3"/>
        <v>19.5</v>
      </c>
      <c r="O33" s="5"/>
      <c r="P33" s="5"/>
      <c r="Q33" s="5"/>
    </row>
    <row r="34" spans="1:17" x14ac:dyDescent="0.3">
      <c r="A34" s="5"/>
      <c r="B34" s="5">
        <v>7</v>
      </c>
      <c r="C34" s="5">
        <v>1094</v>
      </c>
      <c r="D34" s="5">
        <v>42</v>
      </c>
      <c r="E34" s="5">
        <v>89</v>
      </c>
      <c r="F34" s="5">
        <v>136</v>
      </c>
      <c r="G34" s="5">
        <v>152</v>
      </c>
      <c r="H34" s="5">
        <v>155</v>
      </c>
      <c r="I34" s="5"/>
      <c r="J34" s="5">
        <f t="shared" si="2"/>
        <v>7.833333333333333</v>
      </c>
      <c r="K34" s="5">
        <f t="shared" si="2"/>
        <v>7.833333333333333</v>
      </c>
      <c r="L34" s="5">
        <f t="shared" si="2"/>
        <v>2.6666666666666665</v>
      </c>
      <c r="M34" s="5">
        <f t="shared" si="2"/>
        <v>0.5</v>
      </c>
      <c r="N34" s="5">
        <f t="shared" si="3"/>
        <v>18.833333333333332</v>
      </c>
      <c r="O34" s="5"/>
      <c r="P34" s="5"/>
      <c r="Q34" s="5"/>
    </row>
    <row r="35" spans="1:17" x14ac:dyDescent="0.3">
      <c r="A35" s="5"/>
      <c r="B35" s="5">
        <v>8</v>
      </c>
      <c r="C35" s="5">
        <v>2518</v>
      </c>
      <c r="D35" s="5">
        <v>52</v>
      </c>
      <c r="E35" s="5">
        <v>107</v>
      </c>
      <c r="F35" s="5">
        <v>155</v>
      </c>
      <c r="G35" s="5">
        <v>183</v>
      </c>
      <c r="H35" s="5">
        <v>187</v>
      </c>
      <c r="I35" s="5"/>
      <c r="J35" s="5">
        <f t="shared" si="2"/>
        <v>9.1666666666666661</v>
      </c>
      <c r="K35" s="5">
        <f t="shared" si="2"/>
        <v>8</v>
      </c>
      <c r="L35" s="5">
        <f t="shared" si="2"/>
        <v>4.666666666666667</v>
      </c>
      <c r="M35" s="5">
        <f t="shared" si="2"/>
        <v>0.66666666666666663</v>
      </c>
      <c r="N35" s="5">
        <f t="shared" si="3"/>
        <v>22.5</v>
      </c>
      <c r="O35" s="5"/>
      <c r="P35" s="5"/>
      <c r="Q35" s="5"/>
    </row>
    <row r="36" spans="1:17" x14ac:dyDescent="0.3">
      <c r="A36" s="5"/>
      <c r="B36" s="5">
        <v>9</v>
      </c>
      <c r="C36" s="5">
        <v>2194</v>
      </c>
      <c r="D36" s="5">
        <v>64</v>
      </c>
      <c r="E36" s="5">
        <v>103</v>
      </c>
      <c r="F36" s="5">
        <v>151</v>
      </c>
      <c r="G36" s="5">
        <v>169</v>
      </c>
      <c r="H36" s="5">
        <v>173</v>
      </c>
      <c r="I36" s="5"/>
      <c r="J36" s="5">
        <f t="shared" si="2"/>
        <v>6.5</v>
      </c>
      <c r="K36" s="5">
        <f t="shared" si="2"/>
        <v>8</v>
      </c>
      <c r="L36" s="5">
        <f t="shared" si="2"/>
        <v>3</v>
      </c>
      <c r="M36" s="5">
        <f t="shared" si="2"/>
        <v>0.66666666666666663</v>
      </c>
      <c r="N36" s="5">
        <f t="shared" si="3"/>
        <v>18.166666666666668</v>
      </c>
      <c r="O36" s="5"/>
      <c r="P36" s="5"/>
      <c r="Q36" s="5"/>
    </row>
    <row r="37" spans="1:17" x14ac:dyDescent="0.3">
      <c r="A37" s="5"/>
      <c r="B37" s="5">
        <v>10</v>
      </c>
      <c r="C37" s="5">
        <v>2152</v>
      </c>
      <c r="D37" s="5">
        <v>67</v>
      </c>
      <c r="E37" s="5">
        <v>126</v>
      </c>
      <c r="F37" s="5">
        <v>177</v>
      </c>
      <c r="G37" s="5">
        <v>197</v>
      </c>
      <c r="H37" s="5">
        <v>199</v>
      </c>
      <c r="I37" s="5"/>
      <c r="J37" s="5">
        <f t="shared" si="2"/>
        <v>9.8333333333333339</v>
      </c>
      <c r="K37" s="5">
        <f t="shared" si="2"/>
        <v>8.5</v>
      </c>
      <c r="L37" s="5">
        <f t="shared" si="2"/>
        <v>3.3333333333333335</v>
      </c>
      <c r="M37" s="5">
        <f t="shared" si="2"/>
        <v>0.33333333333333331</v>
      </c>
      <c r="N37" s="5">
        <f t="shared" si="3"/>
        <v>22</v>
      </c>
      <c r="O37" s="5"/>
      <c r="P37" s="5"/>
      <c r="Q37" s="5"/>
    </row>
    <row r="38" spans="1:17" x14ac:dyDescent="0.3">
      <c r="A38" s="5"/>
      <c r="B38" s="5">
        <v>11</v>
      </c>
      <c r="C38" s="5">
        <v>2554</v>
      </c>
      <c r="D38" s="5">
        <v>69</v>
      </c>
      <c r="E38" s="5">
        <v>91</v>
      </c>
      <c r="F38" s="5">
        <v>131</v>
      </c>
      <c r="G38" s="5">
        <v>150</v>
      </c>
      <c r="H38" s="5">
        <v>152</v>
      </c>
      <c r="I38" s="5"/>
      <c r="J38" s="5">
        <f t="shared" si="2"/>
        <v>3.6666666666666665</v>
      </c>
      <c r="K38" s="5">
        <f t="shared" si="2"/>
        <v>6.666666666666667</v>
      </c>
      <c r="L38" s="5">
        <f t="shared" si="2"/>
        <v>3.1666666666666665</v>
      </c>
      <c r="M38" s="5">
        <f t="shared" si="2"/>
        <v>0.33333333333333331</v>
      </c>
      <c r="N38" s="5">
        <f t="shared" si="3"/>
        <v>13.833333333333334</v>
      </c>
      <c r="O38" s="5"/>
      <c r="P38" s="5"/>
      <c r="Q38" s="5"/>
    </row>
    <row r="39" spans="1:17" x14ac:dyDescent="0.3">
      <c r="A39" s="5"/>
      <c r="B39" s="5">
        <v>12</v>
      </c>
      <c r="C39" s="5">
        <v>2472</v>
      </c>
      <c r="D39" s="5">
        <v>69</v>
      </c>
      <c r="E39" s="5">
        <v>90</v>
      </c>
      <c r="F39" s="5">
        <v>132</v>
      </c>
      <c r="G39" s="5">
        <v>149</v>
      </c>
      <c r="H39" s="5">
        <v>151</v>
      </c>
      <c r="I39" s="5"/>
      <c r="J39" s="5">
        <f t="shared" si="2"/>
        <v>3.5</v>
      </c>
      <c r="K39" s="5">
        <f t="shared" si="2"/>
        <v>7</v>
      </c>
      <c r="L39" s="5">
        <f t="shared" si="2"/>
        <v>2.8333333333333335</v>
      </c>
      <c r="M39" s="5">
        <f t="shared" si="2"/>
        <v>0.33333333333333331</v>
      </c>
      <c r="N39" s="5">
        <f t="shared" si="3"/>
        <v>13.666666666666668</v>
      </c>
      <c r="O39" s="5"/>
      <c r="P39" s="5"/>
      <c r="Q39" s="5"/>
    </row>
    <row r="40" spans="1:17" x14ac:dyDescent="0.3">
      <c r="A40" s="5"/>
      <c r="B40" s="5">
        <v>13</v>
      </c>
      <c r="C40" s="5">
        <v>1068</v>
      </c>
      <c r="D40" s="5">
        <v>74</v>
      </c>
      <c r="E40" s="5">
        <v>153</v>
      </c>
      <c r="F40" s="5">
        <v>199</v>
      </c>
      <c r="G40" s="5">
        <v>219</v>
      </c>
      <c r="H40" s="5">
        <v>222</v>
      </c>
      <c r="I40" s="5"/>
      <c r="J40" s="5">
        <f t="shared" si="2"/>
        <v>13.166666666666666</v>
      </c>
      <c r="K40" s="5">
        <f t="shared" si="2"/>
        <v>7.666666666666667</v>
      </c>
      <c r="L40" s="5">
        <f t="shared" si="2"/>
        <v>3.3333333333333335</v>
      </c>
      <c r="M40" s="5">
        <f t="shared" si="2"/>
        <v>0.5</v>
      </c>
      <c r="N40" s="5">
        <f t="shared" si="3"/>
        <v>24.666666666666664</v>
      </c>
      <c r="O40" s="5"/>
      <c r="P40" s="5"/>
      <c r="Q40" s="5"/>
    </row>
    <row r="41" spans="1:17" x14ac:dyDescent="0.3">
      <c r="A41" s="5"/>
      <c r="B41" s="5">
        <v>14</v>
      </c>
      <c r="C41" s="5">
        <v>1647</v>
      </c>
      <c r="D41" s="5">
        <v>75</v>
      </c>
      <c r="E41" s="5">
        <v>102</v>
      </c>
      <c r="F41" s="5">
        <v>150</v>
      </c>
      <c r="G41" s="5">
        <v>167</v>
      </c>
      <c r="H41" s="5">
        <v>169</v>
      </c>
      <c r="I41" s="5"/>
      <c r="J41" s="5">
        <f t="shared" si="2"/>
        <v>4.5</v>
      </c>
      <c r="K41" s="5">
        <f t="shared" si="2"/>
        <v>8</v>
      </c>
      <c r="L41" s="5">
        <f t="shared" si="2"/>
        <v>2.8333333333333335</v>
      </c>
      <c r="M41" s="5">
        <f t="shared" si="2"/>
        <v>0.33333333333333331</v>
      </c>
      <c r="N41" s="5">
        <f t="shared" si="3"/>
        <v>15.666666666666668</v>
      </c>
      <c r="O41" s="5"/>
      <c r="P41" s="5"/>
      <c r="Q41" s="5"/>
    </row>
    <row r="42" spans="1:17" x14ac:dyDescent="0.3">
      <c r="A42" s="5"/>
      <c r="B42" s="5">
        <v>15</v>
      </c>
      <c r="C42" s="5">
        <v>1751</v>
      </c>
      <c r="D42" s="5">
        <v>75</v>
      </c>
      <c r="E42" s="5">
        <v>138</v>
      </c>
      <c r="F42" s="5">
        <v>183</v>
      </c>
      <c r="G42" s="5">
        <v>206</v>
      </c>
      <c r="H42" s="5">
        <v>208</v>
      </c>
      <c r="I42" s="5"/>
      <c r="J42" s="5">
        <f t="shared" si="2"/>
        <v>10.5</v>
      </c>
      <c r="K42" s="5">
        <f t="shared" si="2"/>
        <v>7.5</v>
      </c>
      <c r="L42" s="5">
        <f t="shared" si="2"/>
        <v>3.8333333333333335</v>
      </c>
      <c r="M42" s="5">
        <f t="shared" si="2"/>
        <v>0.33333333333333331</v>
      </c>
      <c r="N42" s="5">
        <f t="shared" si="3"/>
        <v>22.166666666666664</v>
      </c>
      <c r="O42" s="5"/>
      <c r="P42" s="5"/>
      <c r="Q42" s="5"/>
    </row>
    <row r="43" spans="1:17" x14ac:dyDescent="0.3">
      <c r="A43" s="5"/>
      <c r="B43" s="5">
        <v>16</v>
      </c>
      <c r="C43" s="5">
        <v>2298</v>
      </c>
      <c r="D43" s="5">
        <v>75</v>
      </c>
      <c r="E43" s="5">
        <v>137</v>
      </c>
      <c r="F43" s="5">
        <v>180</v>
      </c>
      <c r="G43" s="5">
        <v>201</v>
      </c>
      <c r="H43" s="5">
        <v>204</v>
      </c>
      <c r="I43" s="5"/>
      <c r="J43" s="5">
        <f t="shared" si="2"/>
        <v>10.333333333333334</v>
      </c>
      <c r="K43" s="5">
        <f t="shared" si="2"/>
        <v>7.166666666666667</v>
      </c>
      <c r="L43" s="5">
        <f t="shared" si="2"/>
        <v>3.5</v>
      </c>
      <c r="M43" s="5">
        <f t="shared" si="2"/>
        <v>0.5</v>
      </c>
      <c r="N43" s="5">
        <f t="shared" si="3"/>
        <v>21.5</v>
      </c>
      <c r="O43" s="5"/>
      <c r="P43" s="5"/>
      <c r="Q43" s="5"/>
    </row>
    <row r="44" spans="1:17" x14ac:dyDescent="0.3">
      <c r="A44" s="5"/>
      <c r="B44" s="5">
        <v>17</v>
      </c>
      <c r="C44" s="5">
        <v>2164</v>
      </c>
      <c r="D44" s="5">
        <v>75</v>
      </c>
      <c r="E44" s="5">
        <v>141</v>
      </c>
      <c r="F44" s="5">
        <v>180</v>
      </c>
      <c r="G44" s="5">
        <v>199</v>
      </c>
      <c r="H44" s="5">
        <v>201</v>
      </c>
      <c r="I44" s="5"/>
      <c r="J44" s="5">
        <f t="shared" si="2"/>
        <v>11</v>
      </c>
      <c r="K44" s="5">
        <f t="shared" si="2"/>
        <v>6.5</v>
      </c>
      <c r="L44" s="5">
        <f t="shared" si="2"/>
        <v>3.1666666666666665</v>
      </c>
      <c r="M44" s="5">
        <f t="shared" si="2"/>
        <v>0.33333333333333331</v>
      </c>
      <c r="N44" s="5">
        <f t="shared" si="3"/>
        <v>21</v>
      </c>
      <c r="O44" s="5"/>
      <c r="P44" s="5"/>
      <c r="Q44" s="5"/>
    </row>
    <row r="45" spans="1:17" x14ac:dyDescent="0.3">
      <c r="A45" s="5"/>
      <c r="B45" s="5">
        <v>18</v>
      </c>
      <c r="C45" s="5">
        <v>1987</v>
      </c>
      <c r="D45" s="5">
        <v>77</v>
      </c>
      <c r="E45" s="5">
        <v>102</v>
      </c>
      <c r="F45" s="5">
        <v>149</v>
      </c>
      <c r="G45" s="5">
        <v>174</v>
      </c>
      <c r="H45" s="5">
        <v>177</v>
      </c>
      <c r="I45" s="5"/>
      <c r="J45" s="5">
        <f t="shared" si="2"/>
        <v>4.166666666666667</v>
      </c>
      <c r="K45" s="5">
        <f t="shared" si="2"/>
        <v>7.833333333333333</v>
      </c>
      <c r="L45" s="5">
        <f t="shared" si="2"/>
        <v>4.166666666666667</v>
      </c>
      <c r="M45" s="5">
        <f t="shared" si="2"/>
        <v>0.5</v>
      </c>
      <c r="N45" s="5">
        <f t="shared" si="3"/>
        <v>16.666666666666668</v>
      </c>
      <c r="O45" s="5"/>
      <c r="P45" s="5"/>
      <c r="Q45" s="5"/>
    </row>
    <row r="46" spans="1:17" x14ac:dyDescent="0.3">
      <c r="A46" s="5"/>
      <c r="B46" s="5">
        <v>19</v>
      </c>
      <c r="C46" s="5">
        <v>1590</v>
      </c>
      <c r="D46" s="5">
        <v>97</v>
      </c>
      <c r="E46" s="5">
        <v>140</v>
      </c>
      <c r="F46" s="5">
        <v>187</v>
      </c>
      <c r="G46" s="5">
        <v>210</v>
      </c>
      <c r="H46" s="5">
        <v>212</v>
      </c>
      <c r="I46" s="5"/>
      <c r="J46" s="5">
        <f t="shared" si="2"/>
        <v>7.166666666666667</v>
      </c>
      <c r="K46" s="5">
        <f t="shared" si="2"/>
        <v>7.833333333333333</v>
      </c>
      <c r="L46" s="5">
        <f t="shared" si="2"/>
        <v>3.8333333333333335</v>
      </c>
      <c r="M46" s="5">
        <f t="shared" si="2"/>
        <v>0.33333333333333331</v>
      </c>
      <c r="N46" s="5">
        <f t="shared" si="3"/>
        <v>19.166666666666664</v>
      </c>
      <c r="O46" s="5"/>
      <c r="P46" s="5"/>
      <c r="Q46" s="5"/>
    </row>
    <row r="47" spans="1:17" x14ac:dyDescent="0.3">
      <c r="A47" s="5"/>
      <c r="B47" s="5">
        <v>20</v>
      </c>
      <c r="C47" s="5">
        <v>1654</v>
      </c>
      <c r="D47" s="5">
        <v>97</v>
      </c>
      <c r="E47" s="5">
        <v>134</v>
      </c>
      <c r="F47" s="5">
        <v>180</v>
      </c>
      <c r="G47" s="5">
        <v>206</v>
      </c>
      <c r="H47" s="5">
        <v>208</v>
      </c>
      <c r="I47" s="5"/>
      <c r="J47" s="5">
        <f t="shared" si="2"/>
        <v>6.166666666666667</v>
      </c>
      <c r="K47" s="5">
        <f t="shared" si="2"/>
        <v>7.666666666666667</v>
      </c>
      <c r="L47" s="5">
        <f t="shared" si="2"/>
        <v>4.333333333333333</v>
      </c>
      <c r="M47" s="5">
        <f t="shared" si="2"/>
        <v>0.33333333333333331</v>
      </c>
      <c r="N47" s="5">
        <f t="shared" si="3"/>
        <v>18.5</v>
      </c>
      <c r="O47" s="5"/>
      <c r="P47" s="5"/>
      <c r="Q47" s="5"/>
    </row>
    <row r="48" spans="1:17" x14ac:dyDescent="0.3">
      <c r="A48" s="5"/>
      <c r="B48" s="5">
        <v>21</v>
      </c>
      <c r="C48" s="5">
        <v>1845</v>
      </c>
      <c r="D48" s="5">
        <v>99</v>
      </c>
      <c r="E48" s="5">
        <v>125</v>
      </c>
      <c r="F48" s="5">
        <v>171</v>
      </c>
      <c r="G48" s="5">
        <v>194</v>
      </c>
      <c r="H48" s="5">
        <v>196</v>
      </c>
      <c r="I48" s="5"/>
      <c r="J48" s="5">
        <f t="shared" si="2"/>
        <v>4.333333333333333</v>
      </c>
      <c r="K48" s="5">
        <f t="shared" si="2"/>
        <v>7.666666666666667</v>
      </c>
      <c r="L48" s="5">
        <f t="shared" si="2"/>
        <v>3.8333333333333335</v>
      </c>
      <c r="M48" s="5">
        <f t="shared" si="2"/>
        <v>0.33333333333333331</v>
      </c>
      <c r="N48" s="5">
        <f t="shared" si="3"/>
        <v>16.166666666666668</v>
      </c>
      <c r="O48" s="5"/>
      <c r="P48" s="5"/>
      <c r="Q48" s="5"/>
    </row>
    <row r="49" spans="1:17" x14ac:dyDescent="0.3">
      <c r="A49" s="5"/>
      <c r="B49" s="5">
        <v>22</v>
      </c>
      <c r="C49" s="5">
        <v>1923</v>
      </c>
      <c r="D49" s="5">
        <v>99</v>
      </c>
      <c r="E49" s="5">
        <v>134</v>
      </c>
      <c r="F49" s="5">
        <v>180</v>
      </c>
      <c r="G49" s="5">
        <v>204</v>
      </c>
      <c r="H49" s="5">
        <v>207</v>
      </c>
      <c r="I49" s="5"/>
      <c r="J49" s="5">
        <f t="shared" si="2"/>
        <v>5.833333333333333</v>
      </c>
      <c r="K49" s="5">
        <f t="shared" si="2"/>
        <v>7.666666666666667</v>
      </c>
      <c r="L49" s="5">
        <f t="shared" si="2"/>
        <v>4</v>
      </c>
      <c r="M49" s="5">
        <f t="shared" si="2"/>
        <v>0.5</v>
      </c>
      <c r="N49" s="5">
        <f t="shared" si="3"/>
        <v>18</v>
      </c>
      <c r="O49" s="5"/>
      <c r="P49" s="5"/>
      <c r="Q49" s="5"/>
    </row>
    <row r="50" spans="1:17" x14ac:dyDescent="0.3">
      <c r="A50" s="5"/>
      <c r="B50" s="5">
        <v>23</v>
      </c>
      <c r="C50" s="5">
        <v>2183</v>
      </c>
      <c r="D50" s="5">
        <v>101</v>
      </c>
      <c r="E50" s="5">
        <v>144</v>
      </c>
      <c r="F50" s="5">
        <v>191</v>
      </c>
      <c r="G50" s="5">
        <v>211</v>
      </c>
      <c r="H50" s="5">
        <v>213</v>
      </c>
      <c r="I50" s="5"/>
      <c r="J50" s="5">
        <f t="shared" si="2"/>
        <v>7.166666666666667</v>
      </c>
      <c r="K50" s="5">
        <f t="shared" si="2"/>
        <v>7.833333333333333</v>
      </c>
      <c r="L50" s="5">
        <f t="shared" si="2"/>
        <v>3.3333333333333335</v>
      </c>
      <c r="M50" s="5">
        <f t="shared" si="2"/>
        <v>0.33333333333333331</v>
      </c>
      <c r="N50" s="5">
        <f t="shared" si="3"/>
        <v>18.666666666666664</v>
      </c>
      <c r="O50" s="5"/>
      <c r="P50" s="5"/>
      <c r="Q50" s="5"/>
    </row>
    <row r="51" spans="1:17" x14ac:dyDescent="0.3">
      <c r="A51" s="5"/>
      <c r="B51" s="5">
        <v>24</v>
      </c>
      <c r="C51" s="5">
        <v>2581</v>
      </c>
      <c r="D51" s="5">
        <v>101</v>
      </c>
      <c r="E51" s="5">
        <v>131</v>
      </c>
      <c r="F51" s="5">
        <v>170</v>
      </c>
      <c r="G51" s="5">
        <v>185</v>
      </c>
      <c r="H51" s="5">
        <v>187</v>
      </c>
      <c r="I51" s="5"/>
      <c r="J51" s="5">
        <f t="shared" si="2"/>
        <v>5</v>
      </c>
      <c r="K51" s="5">
        <f t="shared" si="2"/>
        <v>6.5</v>
      </c>
      <c r="L51" s="5">
        <f t="shared" si="2"/>
        <v>2.5</v>
      </c>
      <c r="M51" s="5">
        <f t="shared" si="2"/>
        <v>0.33333333333333331</v>
      </c>
      <c r="N51" s="5">
        <f t="shared" si="3"/>
        <v>14.333333333333334</v>
      </c>
      <c r="O51" s="5"/>
      <c r="P51" s="5"/>
      <c r="Q51" s="5"/>
    </row>
    <row r="52" spans="1:17" x14ac:dyDescent="0.3">
      <c r="A52" s="5"/>
      <c r="B52" s="5">
        <v>25</v>
      </c>
      <c r="C52" s="5">
        <v>2408</v>
      </c>
      <c r="D52" s="5">
        <v>104</v>
      </c>
      <c r="E52" s="5">
        <v>161</v>
      </c>
      <c r="F52" s="5">
        <v>205</v>
      </c>
      <c r="G52" s="5">
        <v>227</v>
      </c>
      <c r="H52" s="5">
        <v>229</v>
      </c>
      <c r="I52" s="5"/>
      <c r="J52" s="5">
        <f t="shared" si="2"/>
        <v>9.5</v>
      </c>
      <c r="K52" s="5">
        <f t="shared" si="2"/>
        <v>7.333333333333333</v>
      </c>
      <c r="L52" s="5">
        <f t="shared" si="2"/>
        <v>3.6666666666666665</v>
      </c>
      <c r="M52" s="5">
        <f t="shared" si="2"/>
        <v>0.33333333333333331</v>
      </c>
      <c r="N52" s="5">
        <f t="shared" si="3"/>
        <v>20.833333333333332</v>
      </c>
      <c r="O52" s="5"/>
      <c r="P52" s="5"/>
      <c r="Q52" s="5"/>
    </row>
    <row r="53" spans="1:17" x14ac:dyDescent="0.3">
      <c r="A53" s="5"/>
      <c r="B53" s="5">
        <v>26</v>
      </c>
      <c r="C53" s="5">
        <v>2476</v>
      </c>
      <c r="D53" s="5">
        <v>104</v>
      </c>
      <c r="E53" s="5">
        <v>148</v>
      </c>
      <c r="F53" s="5">
        <v>199</v>
      </c>
      <c r="G53" s="5">
        <v>220</v>
      </c>
      <c r="H53" s="5">
        <v>222</v>
      </c>
      <c r="I53" s="5"/>
      <c r="J53" s="5">
        <f t="shared" si="2"/>
        <v>7.333333333333333</v>
      </c>
      <c r="K53" s="5">
        <f t="shared" si="2"/>
        <v>8.5</v>
      </c>
      <c r="L53" s="5">
        <f t="shared" si="2"/>
        <v>3.5</v>
      </c>
      <c r="M53" s="5">
        <f t="shared" si="2"/>
        <v>0.33333333333333331</v>
      </c>
      <c r="N53" s="5">
        <f t="shared" si="3"/>
        <v>19.666666666666664</v>
      </c>
      <c r="O53" s="5"/>
      <c r="P53" s="5"/>
      <c r="Q53" s="5"/>
    </row>
    <row r="54" spans="1:17" x14ac:dyDescent="0.3">
      <c r="A54" s="5"/>
      <c r="B54" s="5">
        <v>27</v>
      </c>
      <c r="C54" s="5">
        <v>2644</v>
      </c>
      <c r="D54" s="5">
        <v>128</v>
      </c>
      <c r="E54" s="5">
        <v>174</v>
      </c>
      <c r="F54" s="5">
        <v>219</v>
      </c>
      <c r="G54" s="5">
        <v>241</v>
      </c>
      <c r="H54" s="5">
        <v>244</v>
      </c>
      <c r="I54" s="5"/>
      <c r="J54" s="5">
        <f t="shared" si="2"/>
        <v>7.666666666666667</v>
      </c>
      <c r="K54" s="5">
        <f t="shared" si="2"/>
        <v>7.5</v>
      </c>
      <c r="L54" s="5">
        <f t="shared" si="2"/>
        <v>3.6666666666666665</v>
      </c>
      <c r="M54" s="5">
        <f t="shared" si="2"/>
        <v>0.5</v>
      </c>
      <c r="N54" s="5">
        <f t="shared" si="3"/>
        <v>19.333333333333336</v>
      </c>
      <c r="O54" s="5"/>
      <c r="P54" s="5"/>
      <c r="Q54" s="5"/>
    </row>
    <row r="55" spans="1:17" x14ac:dyDescent="0.3">
      <c r="A55" s="5"/>
      <c r="B55" s="5">
        <v>28</v>
      </c>
      <c r="C55" s="5">
        <v>2704</v>
      </c>
      <c r="D55" s="5">
        <v>128</v>
      </c>
      <c r="E55" s="5">
        <v>193</v>
      </c>
      <c r="F55" s="5">
        <v>240</v>
      </c>
      <c r="G55" s="5">
        <v>264</v>
      </c>
      <c r="H55" s="5">
        <v>266</v>
      </c>
      <c r="I55" s="5"/>
      <c r="J55" s="5">
        <f t="shared" si="2"/>
        <v>10.833333333333334</v>
      </c>
      <c r="K55" s="5">
        <f t="shared" si="2"/>
        <v>7.833333333333333</v>
      </c>
      <c r="L55" s="5">
        <f t="shared" si="2"/>
        <v>4</v>
      </c>
      <c r="M55" s="5">
        <f t="shared" si="2"/>
        <v>0.33333333333333331</v>
      </c>
      <c r="N55" s="5">
        <f t="shared" si="3"/>
        <v>23</v>
      </c>
      <c r="O55" s="5"/>
      <c r="P55" s="5"/>
      <c r="Q55" s="5"/>
    </row>
    <row r="56" spans="1:17" x14ac:dyDescent="0.3">
      <c r="A56" s="5"/>
      <c r="B56" s="5">
        <v>29</v>
      </c>
      <c r="C56" s="5">
        <v>964</v>
      </c>
      <c r="D56" s="5">
        <v>139</v>
      </c>
      <c r="E56" s="5">
        <v>187</v>
      </c>
      <c r="F56" s="5">
        <v>233</v>
      </c>
      <c r="G56" s="5">
        <v>267</v>
      </c>
      <c r="H56" s="5">
        <v>270</v>
      </c>
      <c r="I56" s="5"/>
      <c r="J56" s="5">
        <f t="shared" si="2"/>
        <v>8</v>
      </c>
      <c r="K56" s="5">
        <f t="shared" si="2"/>
        <v>7.666666666666667</v>
      </c>
      <c r="L56" s="5">
        <f t="shared" si="2"/>
        <v>5.666666666666667</v>
      </c>
      <c r="M56" s="5">
        <f t="shared" si="2"/>
        <v>0.5</v>
      </c>
      <c r="N56" s="5">
        <f t="shared" si="3"/>
        <v>21.833333333333336</v>
      </c>
      <c r="O56" s="5"/>
      <c r="P56" s="5"/>
      <c r="Q56" s="5"/>
    </row>
    <row r="57" spans="1:17" x14ac:dyDescent="0.3">
      <c r="A57" s="5"/>
      <c r="B57" s="5">
        <v>30</v>
      </c>
      <c r="C57" s="5">
        <v>642</v>
      </c>
      <c r="D57" s="5">
        <v>141</v>
      </c>
      <c r="E57" s="5">
        <v>186</v>
      </c>
      <c r="F57" s="5">
        <v>227</v>
      </c>
      <c r="G57" s="5">
        <v>249</v>
      </c>
      <c r="H57" s="5">
        <v>252</v>
      </c>
      <c r="I57" s="5"/>
      <c r="J57" s="5">
        <f t="shared" si="2"/>
        <v>7.5</v>
      </c>
      <c r="K57" s="5">
        <f t="shared" si="2"/>
        <v>6.833333333333333</v>
      </c>
      <c r="L57" s="5">
        <f t="shared" si="2"/>
        <v>3.6666666666666665</v>
      </c>
      <c r="M57" s="5">
        <f t="shared" si="2"/>
        <v>0.5</v>
      </c>
      <c r="N57" s="5">
        <f t="shared" si="3"/>
        <v>18.5</v>
      </c>
      <c r="O57" s="5"/>
      <c r="P57" s="5"/>
      <c r="Q57" s="5"/>
    </row>
    <row r="58" spans="1:17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x14ac:dyDescent="0.3">
      <c r="A59" s="5" t="s">
        <v>71</v>
      </c>
      <c r="B59" s="5">
        <v>1</v>
      </c>
      <c r="C59" s="5">
        <v>1284</v>
      </c>
      <c r="D59" s="5">
        <v>16</v>
      </c>
      <c r="E59" s="5">
        <v>69</v>
      </c>
      <c r="F59" s="5">
        <v>119</v>
      </c>
      <c r="G59" s="5">
        <v>141</v>
      </c>
      <c r="H59" s="5">
        <v>144</v>
      </c>
      <c r="I59" s="5"/>
      <c r="J59" s="5">
        <f t="shared" ref="J59:M82" si="4">(E59-D59)/6</f>
        <v>8.8333333333333339</v>
      </c>
      <c r="K59" s="5">
        <f t="shared" si="4"/>
        <v>8.3333333333333339</v>
      </c>
      <c r="L59" s="5">
        <f t="shared" si="4"/>
        <v>3.6666666666666665</v>
      </c>
      <c r="M59" s="5">
        <f t="shared" si="4"/>
        <v>0.5</v>
      </c>
      <c r="N59" s="5">
        <f t="shared" ref="N59:N82" si="5">J59+K59+L59+M59</f>
        <v>21.333333333333336</v>
      </c>
      <c r="O59" s="5"/>
      <c r="P59" s="5"/>
      <c r="Q59" s="5"/>
    </row>
    <row r="60" spans="1:17" x14ac:dyDescent="0.3">
      <c r="A60" s="5"/>
      <c r="B60" s="5">
        <v>2</v>
      </c>
      <c r="C60" s="5">
        <v>1230</v>
      </c>
      <c r="D60" s="5">
        <v>16</v>
      </c>
      <c r="E60" s="5">
        <v>46</v>
      </c>
      <c r="F60" s="5">
        <v>91</v>
      </c>
      <c r="G60" s="5">
        <v>114</v>
      </c>
      <c r="H60" s="5">
        <v>116</v>
      </c>
      <c r="I60" s="5"/>
      <c r="J60" s="5">
        <f t="shared" si="4"/>
        <v>5</v>
      </c>
      <c r="K60" s="5">
        <f t="shared" si="4"/>
        <v>7.5</v>
      </c>
      <c r="L60" s="5">
        <f t="shared" si="4"/>
        <v>3.8333333333333335</v>
      </c>
      <c r="M60" s="5">
        <f t="shared" si="4"/>
        <v>0.33333333333333331</v>
      </c>
      <c r="N60" s="5">
        <f t="shared" si="5"/>
        <v>16.666666666666664</v>
      </c>
      <c r="O60" s="5"/>
      <c r="P60" s="5"/>
      <c r="Q60" s="5"/>
    </row>
    <row r="61" spans="1:17" x14ac:dyDescent="0.3">
      <c r="A61" s="5"/>
      <c r="B61" s="5">
        <v>3</v>
      </c>
      <c r="C61" s="5">
        <v>1834</v>
      </c>
      <c r="D61" s="5">
        <v>48</v>
      </c>
      <c r="E61" s="5">
        <v>147</v>
      </c>
      <c r="F61" s="5">
        <v>193</v>
      </c>
      <c r="G61" s="5">
        <v>210</v>
      </c>
      <c r="H61" s="5">
        <v>215</v>
      </c>
      <c r="I61" s="5"/>
      <c r="J61" s="5">
        <f t="shared" si="4"/>
        <v>16.5</v>
      </c>
      <c r="K61" s="5">
        <f t="shared" si="4"/>
        <v>7.666666666666667</v>
      </c>
      <c r="L61" s="5">
        <f t="shared" si="4"/>
        <v>2.8333333333333335</v>
      </c>
      <c r="M61" s="5">
        <f t="shared" si="4"/>
        <v>0.83333333333333337</v>
      </c>
      <c r="N61" s="5">
        <f t="shared" si="5"/>
        <v>27.833333333333332</v>
      </c>
      <c r="O61" s="5"/>
      <c r="P61" s="5"/>
      <c r="Q61" s="5"/>
    </row>
    <row r="62" spans="1:17" x14ac:dyDescent="0.3">
      <c r="A62" s="5"/>
      <c r="B62" s="5">
        <v>4</v>
      </c>
      <c r="C62" s="5"/>
      <c r="D62" s="5">
        <v>280</v>
      </c>
      <c r="E62" s="5">
        <v>325</v>
      </c>
      <c r="F62" s="5">
        <v>371</v>
      </c>
      <c r="G62" s="5">
        <v>395</v>
      </c>
      <c r="H62" s="5">
        <v>397</v>
      </c>
      <c r="I62" s="5"/>
      <c r="J62" s="5">
        <f t="shared" si="4"/>
        <v>7.5</v>
      </c>
      <c r="K62" s="5">
        <f t="shared" si="4"/>
        <v>7.666666666666667</v>
      </c>
      <c r="L62" s="5">
        <f t="shared" si="4"/>
        <v>4</v>
      </c>
      <c r="M62" s="5">
        <f t="shared" si="4"/>
        <v>0.33333333333333331</v>
      </c>
      <c r="N62" s="5">
        <f t="shared" si="5"/>
        <v>19.5</v>
      </c>
      <c r="O62" s="5"/>
      <c r="P62" s="5"/>
      <c r="Q62" s="5"/>
    </row>
    <row r="63" spans="1:17" x14ac:dyDescent="0.3">
      <c r="A63" s="5"/>
      <c r="B63" s="5">
        <v>5</v>
      </c>
      <c r="C63" s="5"/>
      <c r="D63" s="5">
        <v>293</v>
      </c>
      <c r="E63" s="5">
        <v>337</v>
      </c>
      <c r="F63" s="5">
        <v>375</v>
      </c>
      <c r="G63" s="5">
        <v>392</v>
      </c>
      <c r="H63" s="5">
        <v>394</v>
      </c>
      <c r="I63" s="5"/>
      <c r="J63" s="5">
        <f t="shared" si="4"/>
        <v>7.333333333333333</v>
      </c>
      <c r="K63" s="5">
        <f t="shared" si="4"/>
        <v>6.333333333333333</v>
      </c>
      <c r="L63" s="5">
        <f t="shared" si="4"/>
        <v>2.8333333333333335</v>
      </c>
      <c r="M63" s="5">
        <f t="shared" si="4"/>
        <v>0.33333333333333331</v>
      </c>
      <c r="N63" s="5">
        <f t="shared" si="5"/>
        <v>16.833333333333332</v>
      </c>
      <c r="O63" s="5"/>
      <c r="P63" s="5"/>
      <c r="Q63" s="5"/>
    </row>
    <row r="64" spans="1:17" x14ac:dyDescent="0.3">
      <c r="A64" s="5"/>
      <c r="B64" s="5">
        <v>6</v>
      </c>
      <c r="C64" s="5"/>
      <c r="D64" s="5">
        <v>261</v>
      </c>
      <c r="E64" s="5">
        <v>312</v>
      </c>
      <c r="F64" s="5">
        <v>356</v>
      </c>
      <c r="G64" s="5">
        <v>380</v>
      </c>
      <c r="H64" s="5">
        <v>382</v>
      </c>
      <c r="I64" s="5"/>
      <c r="J64" s="5">
        <f t="shared" si="4"/>
        <v>8.5</v>
      </c>
      <c r="K64" s="5">
        <f t="shared" si="4"/>
        <v>7.333333333333333</v>
      </c>
      <c r="L64" s="5">
        <f t="shared" si="4"/>
        <v>4</v>
      </c>
      <c r="M64" s="5">
        <f t="shared" si="4"/>
        <v>0.33333333333333331</v>
      </c>
      <c r="N64" s="5">
        <f t="shared" si="5"/>
        <v>20.166666666666664</v>
      </c>
      <c r="O64" s="5"/>
      <c r="P64" s="5"/>
      <c r="Q64" s="5"/>
    </row>
    <row r="65" spans="1:17" x14ac:dyDescent="0.3">
      <c r="A65" s="5"/>
      <c r="B65" s="5">
        <v>7</v>
      </c>
      <c r="C65" s="5"/>
      <c r="D65" s="5">
        <v>293</v>
      </c>
      <c r="E65" s="5">
        <v>327</v>
      </c>
      <c r="F65" s="5">
        <v>365</v>
      </c>
      <c r="G65" s="5">
        <v>382</v>
      </c>
      <c r="H65" s="5">
        <v>384</v>
      </c>
      <c r="I65" s="5"/>
      <c r="J65" s="5">
        <f t="shared" si="4"/>
        <v>5.666666666666667</v>
      </c>
      <c r="K65" s="5">
        <f t="shared" si="4"/>
        <v>6.333333333333333</v>
      </c>
      <c r="L65" s="5">
        <f t="shared" si="4"/>
        <v>2.8333333333333335</v>
      </c>
      <c r="M65" s="5">
        <f t="shared" si="4"/>
        <v>0.33333333333333331</v>
      </c>
      <c r="N65" s="5">
        <f t="shared" si="5"/>
        <v>15.166666666666668</v>
      </c>
      <c r="O65" s="5"/>
      <c r="P65" s="5"/>
      <c r="Q65" s="5"/>
    </row>
    <row r="66" spans="1:17" x14ac:dyDescent="0.3">
      <c r="A66" s="5"/>
      <c r="B66" s="5">
        <v>8</v>
      </c>
      <c r="C66" s="5"/>
      <c r="D66" s="5">
        <v>144</v>
      </c>
      <c r="E66" s="5">
        <v>180</v>
      </c>
      <c r="F66" s="5">
        <v>218</v>
      </c>
      <c r="G66" s="5">
        <v>234</v>
      </c>
      <c r="H66" s="5">
        <v>236</v>
      </c>
      <c r="I66" s="5"/>
      <c r="J66" s="5">
        <f t="shared" si="4"/>
        <v>6</v>
      </c>
      <c r="K66" s="5">
        <f t="shared" si="4"/>
        <v>6.333333333333333</v>
      </c>
      <c r="L66" s="5">
        <f t="shared" si="4"/>
        <v>2.6666666666666665</v>
      </c>
      <c r="M66" s="5">
        <f t="shared" si="4"/>
        <v>0.33333333333333331</v>
      </c>
      <c r="N66" s="5">
        <f t="shared" si="5"/>
        <v>15.333333333333332</v>
      </c>
      <c r="O66" s="5"/>
      <c r="P66" s="5"/>
      <c r="Q66" s="5"/>
    </row>
    <row r="67" spans="1:17" x14ac:dyDescent="0.3">
      <c r="A67" s="5"/>
      <c r="B67" s="5">
        <v>9</v>
      </c>
      <c r="C67" s="5"/>
      <c r="D67" s="5">
        <v>144</v>
      </c>
      <c r="E67" s="5">
        <v>179</v>
      </c>
      <c r="F67" s="5">
        <v>217</v>
      </c>
      <c r="G67" s="5">
        <v>237</v>
      </c>
      <c r="H67" s="5">
        <v>239</v>
      </c>
      <c r="I67" s="5"/>
      <c r="J67" s="5">
        <f t="shared" si="4"/>
        <v>5.833333333333333</v>
      </c>
      <c r="K67" s="5">
        <f t="shared" si="4"/>
        <v>6.333333333333333</v>
      </c>
      <c r="L67" s="5">
        <f t="shared" si="4"/>
        <v>3.3333333333333335</v>
      </c>
      <c r="M67" s="5">
        <f t="shared" si="4"/>
        <v>0.33333333333333331</v>
      </c>
      <c r="N67" s="5">
        <f t="shared" si="5"/>
        <v>15.833333333333334</v>
      </c>
      <c r="O67" s="5"/>
      <c r="P67" s="5"/>
      <c r="Q67" s="5"/>
    </row>
    <row r="68" spans="1:17" x14ac:dyDescent="0.3">
      <c r="A68" s="5"/>
      <c r="B68" s="5">
        <v>10</v>
      </c>
      <c r="C68" s="5">
        <v>636</v>
      </c>
      <c r="D68" s="5">
        <v>45</v>
      </c>
      <c r="E68" s="5">
        <v>146</v>
      </c>
      <c r="F68" s="5">
        <v>194</v>
      </c>
      <c r="G68" s="5">
        <v>223</v>
      </c>
      <c r="H68" s="5">
        <v>226</v>
      </c>
      <c r="I68" s="5"/>
      <c r="J68" s="5">
        <f t="shared" si="4"/>
        <v>16.833333333333332</v>
      </c>
      <c r="K68" s="5">
        <f t="shared" si="4"/>
        <v>8</v>
      </c>
      <c r="L68" s="5">
        <f t="shared" si="4"/>
        <v>4.833333333333333</v>
      </c>
      <c r="M68" s="5">
        <f t="shared" si="4"/>
        <v>0.5</v>
      </c>
      <c r="N68" s="5">
        <f t="shared" si="5"/>
        <v>30.166666666666664</v>
      </c>
      <c r="O68" s="5"/>
      <c r="P68" s="5"/>
      <c r="Q68" s="5"/>
    </row>
    <row r="69" spans="1:17" x14ac:dyDescent="0.3">
      <c r="A69" s="5"/>
      <c r="B69" s="5">
        <v>11</v>
      </c>
      <c r="C69" s="5">
        <v>3146</v>
      </c>
      <c r="D69" s="5">
        <v>165</v>
      </c>
      <c r="E69" s="5">
        <v>217</v>
      </c>
      <c r="F69" s="5">
        <v>261</v>
      </c>
      <c r="G69" s="5">
        <v>278</v>
      </c>
      <c r="H69" s="5">
        <v>280</v>
      </c>
      <c r="I69" s="5"/>
      <c r="J69" s="5">
        <f t="shared" si="4"/>
        <v>8.6666666666666661</v>
      </c>
      <c r="K69" s="5">
        <f t="shared" si="4"/>
        <v>7.333333333333333</v>
      </c>
      <c r="L69" s="5">
        <f t="shared" si="4"/>
        <v>2.8333333333333335</v>
      </c>
      <c r="M69" s="5">
        <f t="shared" si="4"/>
        <v>0.33333333333333331</v>
      </c>
      <c r="N69" s="5">
        <f t="shared" si="5"/>
        <v>19.166666666666664</v>
      </c>
      <c r="O69" s="5"/>
      <c r="P69" s="5"/>
      <c r="Q69" s="5"/>
    </row>
    <row r="70" spans="1:17" x14ac:dyDescent="0.3">
      <c r="A70" s="5"/>
      <c r="B70" s="5">
        <v>12</v>
      </c>
      <c r="C70" s="5">
        <v>3050</v>
      </c>
      <c r="D70" s="5">
        <v>153</v>
      </c>
      <c r="E70" s="5">
        <v>225</v>
      </c>
      <c r="F70" s="5">
        <v>267</v>
      </c>
      <c r="G70" s="5">
        <v>291</v>
      </c>
      <c r="H70" s="5">
        <v>293</v>
      </c>
      <c r="I70" s="5"/>
      <c r="J70" s="5">
        <f t="shared" si="4"/>
        <v>12</v>
      </c>
      <c r="K70" s="5">
        <f t="shared" si="4"/>
        <v>7</v>
      </c>
      <c r="L70" s="5">
        <f t="shared" si="4"/>
        <v>4</v>
      </c>
      <c r="M70" s="5">
        <f t="shared" si="4"/>
        <v>0.33333333333333331</v>
      </c>
      <c r="N70" s="5">
        <f t="shared" si="5"/>
        <v>23.333333333333332</v>
      </c>
      <c r="O70" s="5"/>
      <c r="P70" s="5"/>
      <c r="Q70" s="5"/>
    </row>
    <row r="71" spans="1:17" x14ac:dyDescent="0.3">
      <c r="A71" s="5"/>
      <c r="B71" s="5">
        <v>13</v>
      </c>
      <c r="C71" s="5">
        <v>614</v>
      </c>
      <c r="D71" s="5">
        <v>148</v>
      </c>
      <c r="E71" s="5">
        <v>196</v>
      </c>
      <c r="F71" s="5">
        <v>239</v>
      </c>
      <c r="G71" s="5">
        <v>259</v>
      </c>
      <c r="H71" s="5">
        <v>261</v>
      </c>
      <c r="I71" s="5"/>
      <c r="J71" s="5">
        <f t="shared" si="4"/>
        <v>8</v>
      </c>
      <c r="K71" s="5">
        <f t="shared" si="4"/>
        <v>7.166666666666667</v>
      </c>
      <c r="L71" s="5">
        <f t="shared" si="4"/>
        <v>3.3333333333333335</v>
      </c>
      <c r="M71" s="5">
        <f t="shared" si="4"/>
        <v>0.33333333333333331</v>
      </c>
      <c r="N71" s="5">
        <f t="shared" si="5"/>
        <v>18.833333333333332</v>
      </c>
      <c r="O71" s="5"/>
      <c r="P71" s="5"/>
      <c r="Q71" s="5"/>
    </row>
    <row r="72" spans="1:17" x14ac:dyDescent="0.3">
      <c r="A72" s="5"/>
      <c r="B72" s="5">
        <v>14</v>
      </c>
      <c r="C72" s="5">
        <v>1491</v>
      </c>
      <c r="D72" s="5">
        <v>19</v>
      </c>
      <c r="E72" s="5">
        <v>47</v>
      </c>
      <c r="F72" s="5">
        <v>99</v>
      </c>
      <c r="G72" s="5">
        <v>134</v>
      </c>
      <c r="H72" s="5">
        <v>136</v>
      </c>
      <c r="I72" s="5"/>
      <c r="J72" s="5">
        <f t="shared" si="4"/>
        <v>4.666666666666667</v>
      </c>
      <c r="K72" s="5">
        <f t="shared" si="4"/>
        <v>8.6666666666666661</v>
      </c>
      <c r="L72" s="5">
        <f t="shared" si="4"/>
        <v>5.833333333333333</v>
      </c>
      <c r="M72" s="5">
        <f t="shared" si="4"/>
        <v>0.33333333333333331</v>
      </c>
      <c r="N72" s="5">
        <f t="shared" si="5"/>
        <v>19.499999999999996</v>
      </c>
      <c r="O72" s="5"/>
      <c r="P72" s="5"/>
      <c r="Q72" s="5"/>
    </row>
    <row r="73" spans="1:17" x14ac:dyDescent="0.3">
      <c r="A73" s="5"/>
      <c r="B73" s="5">
        <v>15</v>
      </c>
      <c r="C73" s="5">
        <v>1510</v>
      </c>
      <c r="D73" s="5">
        <v>19</v>
      </c>
      <c r="E73" s="5">
        <v>38</v>
      </c>
      <c r="F73" s="5">
        <v>82</v>
      </c>
      <c r="G73" s="5">
        <v>113</v>
      </c>
      <c r="H73" s="5">
        <v>115</v>
      </c>
      <c r="I73" s="5"/>
      <c r="J73" s="5">
        <f t="shared" si="4"/>
        <v>3.1666666666666665</v>
      </c>
      <c r="K73" s="5">
        <f t="shared" si="4"/>
        <v>7.333333333333333</v>
      </c>
      <c r="L73" s="5">
        <f t="shared" si="4"/>
        <v>5.166666666666667</v>
      </c>
      <c r="M73" s="5">
        <f t="shared" si="4"/>
        <v>0.33333333333333331</v>
      </c>
      <c r="N73" s="5">
        <f t="shared" si="5"/>
        <v>16</v>
      </c>
      <c r="O73" s="5"/>
      <c r="P73" s="5"/>
      <c r="Q73" s="5"/>
    </row>
    <row r="74" spans="1:17" x14ac:dyDescent="0.3">
      <c r="A74" s="5"/>
      <c r="B74" s="5">
        <v>16</v>
      </c>
      <c r="C74" s="5">
        <v>3770</v>
      </c>
      <c r="D74" s="5">
        <v>21</v>
      </c>
      <c r="E74" s="5">
        <v>48</v>
      </c>
      <c r="F74" s="5">
        <v>92</v>
      </c>
      <c r="G74" s="5">
        <v>116</v>
      </c>
      <c r="H74" s="5">
        <v>118</v>
      </c>
      <c r="I74" s="5"/>
      <c r="J74" s="5">
        <f t="shared" si="4"/>
        <v>4.5</v>
      </c>
      <c r="K74" s="5">
        <f t="shared" si="4"/>
        <v>7.333333333333333</v>
      </c>
      <c r="L74" s="5">
        <f t="shared" si="4"/>
        <v>4</v>
      </c>
      <c r="M74" s="5">
        <f t="shared" si="4"/>
        <v>0.33333333333333331</v>
      </c>
      <c r="N74" s="5">
        <f t="shared" si="5"/>
        <v>16.166666666666664</v>
      </c>
      <c r="O74" s="5"/>
      <c r="P74" s="5"/>
      <c r="Q74" s="5"/>
    </row>
    <row r="75" spans="1:17" x14ac:dyDescent="0.3">
      <c r="A75" s="5"/>
      <c r="B75" s="5">
        <v>17</v>
      </c>
      <c r="C75" s="5">
        <v>2297</v>
      </c>
      <c r="D75" s="5">
        <v>26</v>
      </c>
      <c r="E75" s="5">
        <v>63</v>
      </c>
      <c r="F75" s="5">
        <v>113</v>
      </c>
      <c r="G75" s="5">
        <v>130</v>
      </c>
      <c r="H75" s="5">
        <v>132</v>
      </c>
      <c r="I75" s="5"/>
      <c r="J75" s="5">
        <f t="shared" si="4"/>
        <v>6.166666666666667</v>
      </c>
      <c r="K75" s="5">
        <f t="shared" si="4"/>
        <v>8.3333333333333339</v>
      </c>
      <c r="L75" s="5">
        <f t="shared" si="4"/>
        <v>2.8333333333333335</v>
      </c>
      <c r="M75" s="5">
        <f t="shared" si="4"/>
        <v>0.33333333333333331</v>
      </c>
      <c r="N75" s="5">
        <f t="shared" si="5"/>
        <v>17.666666666666664</v>
      </c>
      <c r="O75" s="5"/>
      <c r="P75" s="5"/>
      <c r="Q75" s="5"/>
    </row>
    <row r="76" spans="1:17" x14ac:dyDescent="0.3">
      <c r="A76" s="5"/>
      <c r="B76" s="5">
        <v>18</v>
      </c>
      <c r="C76" s="5">
        <v>2200</v>
      </c>
      <c r="D76" s="5">
        <v>26</v>
      </c>
      <c r="E76" s="5">
        <v>51</v>
      </c>
      <c r="F76" s="5">
        <v>93</v>
      </c>
      <c r="G76" s="5">
        <v>115</v>
      </c>
      <c r="H76" s="5">
        <v>117</v>
      </c>
      <c r="I76" s="5"/>
      <c r="J76" s="5">
        <f t="shared" si="4"/>
        <v>4.166666666666667</v>
      </c>
      <c r="K76" s="5">
        <f t="shared" si="4"/>
        <v>7</v>
      </c>
      <c r="L76" s="5">
        <f t="shared" si="4"/>
        <v>3.6666666666666665</v>
      </c>
      <c r="M76" s="5">
        <f t="shared" si="4"/>
        <v>0.33333333333333331</v>
      </c>
      <c r="N76" s="5">
        <f t="shared" si="5"/>
        <v>15.166666666666668</v>
      </c>
      <c r="O76" s="5"/>
      <c r="P76" s="5"/>
      <c r="Q76" s="5"/>
    </row>
    <row r="77" spans="1:17" x14ac:dyDescent="0.3">
      <c r="A77" s="5"/>
      <c r="B77" s="5">
        <v>19</v>
      </c>
      <c r="C77" s="5">
        <v>1435</v>
      </c>
      <c r="D77" s="5">
        <v>29</v>
      </c>
      <c r="E77" s="5">
        <v>68</v>
      </c>
      <c r="F77" s="5">
        <v>112</v>
      </c>
      <c r="G77" s="5">
        <v>130</v>
      </c>
      <c r="H77" s="5">
        <v>132</v>
      </c>
      <c r="I77" s="5"/>
      <c r="J77" s="5">
        <f t="shared" si="4"/>
        <v>6.5</v>
      </c>
      <c r="K77" s="5">
        <f t="shared" si="4"/>
        <v>7.333333333333333</v>
      </c>
      <c r="L77" s="5">
        <f t="shared" si="4"/>
        <v>3</v>
      </c>
      <c r="M77" s="5">
        <f t="shared" si="4"/>
        <v>0.33333333333333331</v>
      </c>
      <c r="N77" s="5">
        <f t="shared" si="5"/>
        <v>17.166666666666664</v>
      </c>
      <c r="O77" s="5"/>
      <c r="P77" s="5"/>
      <c r="Q77" s="5"/>
    </row>
    <row r="78" spans="1:17" x14ac:dyDescent="0.3">
      <c r="A78" s="5"/>
      <c r="B78" s="5">
        <v>20</v>
      </c>
      <c r="C78" s="5">
        <v>2489</v>
      </c>
      <c r="D78" s="5">
        <v>37</v>
      </c>
      <c r="E78" s="5">
        <v>67</v>
      </c>
      <c r="F78" s="5">
        <v>113</v>
      </c>
      <c r="G78" s="5">
        <v>135</v>
      </c>
      <c r="H78" s="5">
        <v>138</v>
      </c>
      <c r="I78" s="5"/>
      <c r="J78" s="5">
        <f t="shared" si="4"/>
        <v>5</v>
      </c>
      <c r="K78" s="5">
        <f t="shared" si="4"/>
        <v>7.666666666666667</v>
      </c>
      <c r="L78" s="5">
        <f t="shared" si="4"/>
        <v>3.6666666666666665</v>
      </c>
      <c r="M78" s="5">
        <f t="shared" si="4"/>
        <v>0.5</v>
      </c>
      <c r="N78" s="5">
        <f t="shared" si="5"/>
        <v>16.833333333333336</v>
      </c>
      <c r="O78" s="5"/>
      <c r="P78" s="5"/>
      <c r="Q78" s="5"/>
    </row>
    <row r="79" spans="1:17" x14ac:dyDescent="0.3">
      <c r="A79" s="5"/>
      <c r="B79" s="5">
        <v>21</v>
      </c>
      <c r="C79" s="5">
        <v>3896</v>
      </c>
      <c r="D79" s="5">
        <v>40</v>
      </c>
      <c r="E79" s="5">
        <v>61</v>
      </c>
      <c r="F79" s="5">
        <v>103</v>
      </c>
      <c r="G79" s="5">
        <v>128</v>
      </c>
      <c r="H79" s="5">
        <v>130</v>
      </c>
      <c r="I79" s="5"/>
      <c r="J79" s="5">
        <f t="shared" si="4"/>
        <v>3.5</v>
      </c>
      <c r="K79" s="5">
        <f t="shared" si="4"/>
        <v>7</v>
      </c>
      <c r="L79" s="5">
        <f t="shared" si="4"/>
        <v>4.166666666666667</v>
      </c>
      <c r="M79" s="5">
        <f t="shared" si="4"/>
        <v>0.33333333333333331</v>
      </c>
      <c r="N79" s="5">
        <f t="shared" si="5"/>
        <v>15.000000000000002</v>
      </c>
      <c r="O79" s="5"/>
      <c r="P79" s="5"/>
      <c r="Q79" s="5"/>
    </row>
    <row r="80" spans="1:17" x14ac:dyDescent="0.3">
      <c r="A80" s="5"/>
      <c r="B80" s="5">
        <v>22</v>
      </c>
      <c r="C80" s="5">
        <v>484</v>
      </c>
      <c r="D80" s="5">
        <v>45</v>
      </c>
      <c r="E80" s="5">
        <v>82</v>
      </c>
      <c r="F80" s="5">
        <v>128</v>
      </c>
      <c r="G80" s="5">
        <v>146</v>
      </c>
      <c r="H80" s="5">
        <v>148</v>
      </c>
      <c r="I80" s="5"/>
      <c r="J80" s="5">
        <f t="shared" si="4"/>
        <v>6.166666666666667</v>
      </c>
      <c r="K80" s="5">
        <f t="shared" si="4"/>
        <v>7.666666666666667</v>
      </c>
      <c r="L80" s="5">
        <f t="shared" si="4"/>
        <v>3</v>
      </c>
      <c r="M80" s="5">
        <f t="shared" si="4"/>
        <v>0.33333333333333331</v>
      </c>
      <c r="N80" s="5">
        <f t="shared" si="5"/>
        <v>17.166666666666668</v>
      </c>
      <c r="O80" s="5"/>
      <c r="P80" s="5"/>
      <c r="Q80" s="5"/>
    </row>
    <row r="81" spans="1:17" x14ac:dyDescent="0.3">
      <c r="A81" s="5"/>
      <c r="B81" s="5">
        <v>23</v>
      </c>
      <c r="C81" s="5">
        <v>646</v>
      </c>
      <c r="D81" s="5">
        <v>45</v>
      </c>
      <c r="E81" s="5">
        <v>147</v>
      </c>
      <c r="F81" s="5">
        <v>194</v>
      </c>
      <c r="G81" s="5">
        <v>223</v>
      </c>
      <c r="H81" s="5">
        <v>226</v>
      </c>
      <c r="I81" s="5"/>
      <c r="J81" s="5">
        <f t="shared" si="4"/>
        <v>17</v>
      </c>
      <c r="K81" s="5">
        <f t="shared" si="4"/>
        <v>7.833333333333333</v>
      </c>
      <c r="L81" s="5">
        <f t="shared" si="4"/>
        <v>4.833333333333333</v>
      </c>
      <c r="M81" s="5">
        <f t="shared" si="4"/>
        <v>0.5</v>
      </c>
      <c r="N81" s="5">
        <f t="shared" si="5"/>
        <v>30.166666666666664</v>
      </c>
      <c r="O81" s="5"/>
      <c r="P81" s="5"/>
      <c r="Q81" s="5"/>
    </row>
    <row r="82" spans="1:17" x14ac:dyDescent="0.3">
      <c r="A82" s="5"/>
      <c r="B82" s="5">
        <v>24</v>
      </c>
      <c r="C82" s="5">
        <v>184</v>
      </c>
      <c r="D82" s="5">
        <v>49</v>
      </c>
      <c r="E82" s="5">
        <v>147</v>
      </c>
      <c r="F82" s="5">
        <v>191</v>
      </c>
      <c r="G82" s="5">
        <v>212</v>
      </c>
      <c r="H82" s="5">
        <v>215</v>
      </c>
      <c r="I82" s="5"/>
      <c r="J82" s="5">
        <f t="shared" si="4"/>
        <v>16.333333333333332</v>
      </c>
      <c r="K82" s="5">
        <f t="shared" si="4"/>
        <v>7.333333333333333</v>
      </c>
      <c r="L82" s="5">
        <f t="shared" si="4"/>
        <v>3.5</v>
      </c>
      <c r="M82" s="5">
        <f t="shared" si="4"/>
        <v>0.5</v>
      </c>
      <c r="N82" s="5">
        <f t="shared" si="5"/>
        <v>27.666666666666664</v>
      </c>
    </row>
    <row r="83" spans="1:17" x14ac:dyDescent="0.3">
      <c r="A83" s="5"/>
      <c r="B83" s="5">
        <v>25</v>
      </c>
      <c r="C83" s="5">
        <v>1052</v>
      </c>
      <c r="D83" s="5">
        <v>50</v>
      </c>
      <c r="E83" s="5">
        <v>118</v>
      </c>
      <c r="F83" s="5">
        <v>161</v>
      </c>
      <c r="G83" s="5">
        <v>188</v>
      </c>
      <c r="H83" s="5">
        <v>190</v>
      </c>
      <c r="I83" s="5"/>
      <c r="J83" s="5">
        <f t="shared" ref="J83:M84" si="6">(E83-D83)/6</f>
        <v>11.333333333333334</v>
      </c>
      <c r="K83" s="5">
        <f t="shared" si="6"/>
        <v>7.166666666666667</v>
      </c>
      <c r="L83" s="5">
        <f t="shared" si="6"/>
        <v>4.5</v>
      </c>
      <c r="M83" s="5">
        <f t="shared" si="6"/>
        <v>0.33333333333333331</v>
      </c>
      <c r="N83" s="5">
        <f>J83+K83+L83+M83</f>
        <v>23.333333333333332</v>
      </c>
    </row>
    <row r="84" spans="1:17" x14ac:dyDescent="0.3">
      <c r="A84" s="5"/>
      <c r="B84" s="5">
        <v>26</v>
      </c>
      <c r="C84" s="5">
        <v>506</v>
      </c>
      <c r="D84" s="5">
        <v>52</v>
      </c>
      <c r="E84" s="5">
        <v>93</v>
      </c>
      <c r="F84" s="5">
        <v>138</v>
      </c>
      <c r="G84" s="5">
        <v>165</v>
      </c>
      <c r="H84" s="5">
        <v>167</v>
      </c>
      <c r="I84" s="5"/>
      <c r="J84" s="5">
        <f t="shared" si="6"/>
        <v>6.833333333333333</v>
      </c>
      <c r="K84" s="5">
        <f t="shared" si="6"/>
        <v>7.5</v>
      </c>
      <c r="L84" s="5">
        <f t="shared" si="6"/>
        <v>4.5</v>
      </c>
      <c r="M84" s="5">
        <f t="shared" si="6"/>
        <v>0.33333333333333331</v>
      </c>
      <c r="N84" s="5">
        <f>J84+K84+L84+M84</f>
        <v>19.166666666666664</v>
      </c>
    </row>
    <row r="85" spans="1:17" x14ac:dyDescent="0.3">
      <c r="A85" s="5" t="s">
        <v>16</v>
      </c>
      <c r="B85" s="5"/>
      <c r="C85" s="5" t="s">
        <v>17</v>
      </c>
      <c r="D85" s="5">
        <v>35</v>
      </c>
      <c r="E85" s="5">
        <v>77</v>
      </c>
      <c r="F85" s="5">
        <v>120</v>
      </c>
      <c r="G85" s="5">
        <v>134</v>
      </c>
      <c r="H85" s="5">
        <v>136</v>
      </c>
      <c r="I85" s="5"/>
      <c r="J85" s="5">
        <f>(E85-D85)/6</f>
        <v>7</v>
      </c>
      <c r="K85" s="5">
        <f>(F85-E85)/6</f>
        <v>7.166666666666667</v>
      </c>
      <c r="L85" s="5">
        <f>(G85-F85)/6</f>
        <v>2.3333333333333335</v>
      </c>
      <c r="M85" s="5">
        <f>(H85-G85)/6</f>
        <v>0.33333333333333331</v>
      </c>
      <c r="N85" s="5">
        <f>J85 + K85 + L85</f>
        <v>16.5</v>
      </c>
    </row>
    <row r="86" spans="1:17" x14ac:dyDescent="0.3">
      <c r="A86" s="5" t="s">
        <v>11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7" x14ac:dyDescent="0.3">
      <c r="A87" s="5">
        <v>161013</v>
      </c>
      <c r="B87" s="5"/>
      <c r="C87" s="5" t="s">
        <v>18</v>
      </c>
      <c r="D87" s="5">
        <v>35</v>
      </c>
      <c r="E87" s="5">
        <v>78</v>
      </c>
      <c r="F87" s="5">
        <v>125</v>
      </c>
      <c r="G87" s="5">
        <v>145</v>
      </c>
      <c r="H87" s="5">
        <v>147</v>
      </c>
      <c r="I87" s="5"/>
      <c r="J87" s="5">
        <f>(E87-D87)/6</f>
        <v>7.166666666666667</v>
      </c>
      <c r="K87" s="5">
        <f>(F87-E87)/6</f>
        <v>7.833333333333333</v>
      </c>
      <c r="L87" s="5">
        <f>(G87-F87)/6</f>
        <v>3.3333333333333335</v>
      </c>
      <c r="M87" s="5">
        <f>(H87-G87)/6</f>
        <v>0.33333333333333331</v>
      </c>
      <c r="N87" s="5">
        <f t="shared" ref="N87:N164" si="7">J87 + K87 + L87</f>
        <v>18.333333333333332</v>
      </c>
    </row>
    <row r="88" spans="1:17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7" x14ac:dyDescent="0.3">
      <c r="A89" s="5"/>
      <c r="B89" s="5"/>
      <c r="C89" s="5" t="s">
        <v>19</v>
      </c>
      <c r="D89" s="5">
        <v>62</v>
      </c>
      <c r="E89" s="5">
        <v>99</v>
      </c>
      <c r="F89" s="5">
        <v>149</v>
      </c>
      <c r="G89" s="5">
        <v>164</v>
      </c>
      <c r="H89" s="5">
        <v>167</v>
      </c>
      <c r="I89" s="5"/>
      <c r="J89" s="5">
        <f t="shared" ref="J89:M90" si="8">(E89-D89)/6</f>
        <v>6.166666666666667</v>
      </c>
      <c r="K89" s="5">
        <f t="shared" si="8"/>
        <v>8.3333333333333339</v>
      </c>
      <c r="L89" s="5">
        <f t="shared" si="8"/>
        <v>2.5</v>
      </c>
      <c r="M89" s="5">
        <f t="shared" si="8"/>
        <v>0.5</v>
      </c>
      <c r="N89" s="5">
        <f t="shared" si="7"/>
        <v>17</v>
      </c>
    </row>
    <row r="90" spans="1:17" x14ac:dyDescent="0.3">
      <c r="A90" s="5"/>
      <c r="B90" s="5"/>
      <c r="C90" s="5" t="s">
        <v>20</v>
      </c>
      <c r="D90" s="5">
        <v>52</v>
      </c>
      <c r="E90" s="5">
        <v>105</v>
      </c>
      <c r="F90" s="5">
        <v>148</v>
      </c>
      <c r="G90" s="5">
        <v>166</v>
      </c>
      <c r="H90" s="5">
        <v>169</v>
      </c>
      <c r="I90" s="5"/>
      <c r="J90" s="5">
        <f t="shared" si="8"/>
        <v>8.8333333333333339</v>
      </c>
      <c r="K90" s="5">
        <f t="shared" si="8"/>
        <v>7.166666666666667</v>
      </c>
      <c r="L90" s="5">
        <f t="shared" si="8"/>
        <v>3</v>
      </c>
      <c r="M90" s="5">
        <f t="shared" si="8"/>
        <v>0.5</v>
      </c>
      <c r="N90" s="5">
        <f t="shared" si="7"/>
        <v>19</v>
      </c>
    </row>
    <row r="91" spans="1:17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7" x14ac:dyDescent="0.3">
      <c r="A92" s="5"/>
      <c r="B92" s="5"/>
      <c r="C92" s="5" t="s">
        <v>21</v>
      </c>
      <c r="D92" s="5">
        <v>52</v>
      </c>
      <c r="E92" s="5">
        <v>104</v>
      </c>
      <c r="F92" s="5">
        <v>147</v>
      </c>
      <c r="G92" s="5">
        <v>164</v>
      </c>
      <c r="H92" s="5">
        <v>167</v>
      </c>
      <c r="I92" s="5"/>
      <c r="J92" s="5">
        <f>(E92-D92)/6</f>
        <v>8.6666666666666661</v>
      </c>
      <c r="K92" s="5">
        <f>(F92-E92)/6</f>
        <v>7.166666666666667</v>
      </c>
      <c r="L92" s="5">
        <f>(G92-F92)/6</f>
        <v>2.8333333333333335</v>
      </c>
      <c r="M92" s="5">
        <f>(H92-G92)/6</f>
        <v>0.5</v>
      </c>
      <c r="N92" s="5">
        <f t="shared" si="7"/>
        <v>18.666666666666664</v>
      </c>
    </row>
    <row r="93" spans="1:17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7" x14ac:dyDescent="0.3">
      <c r="A94" s="5"/>
      <c r="B94" s="5"/>
      <c r="C94" s="5" t="s">
        <v>22</v>
      </c>
      <c r="D94" s="5">
        <v>69</v>
      </c>
      <c r="E94" s="5">
        <v>103</v>
      </c>
      <c r="F94" s="5">
        <v>148</v>
      </c>
      <c r="G94" s="5">
        <v>166</v>
      </c>
      <c r="H94" s="5">
        <v>168</v>
      </c>
      <c r="I94" s="5"/>
      <c r="J94" s="5">
        <f>(E94-D94)/6</f>
        <v>5.666666666666667</v>
      </c>
      <c r="K94" s="5">
        <f>(F94-E94)/6</f>
        <v>7.5</v>
      </c>
      <c r="L94" s="5">
        <f>(G94-F94)/6</f>
        <v>3</v>
      </c>
      <c r="M94" s="5">
        <f>(H94-G94)/6</f>
        <v>0.33333333333333331</v>
      </c>
      <c r="N94" s="5">
        <f t="shared" si="7"/>
        <v>16.166666666666668</v>
      </c>
    </row>
    <row r="95" spans="1:17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7" x14ac:dyDescent="0.3">
      <c r="A96" s="5"/>
      <c r="B96" s="5"/>
      <c r="C96" s="5" t="s">
        <v>23</v>
      </c>
      <c r="D96" s="5">
        <v>69</v>
      </c>
      <c r="E96" s="5">
        <v>110</v>
      </c>
      <c r="F96" s="5">
        <v>160</v>
      </c>
      <c r="G96" s="5">
        <v>180</v>
      </c>
      <c r="H96" s="5">
        <v>182</v>
      </c>
      <c r="I96" s="5"/>
      <c r="J96" s="5">
        <f>(E96-D96)/6</f>
        <v>6.833333333333333</v>
      </c>
      <c r="K96" s="5">
        <f>(F96-E96)/6</f>
        <v>8.3333333333333339</v>
      </c>
      <c r="L96" s="5">
        <f>(G96-F96)/6</f>
        <v>3.3333333333333335</v>
      </c>
      <c r="M96" s="5">
        <f>(H96-G96)/6</f>
        <v>0.33333333333333331</v>
      </c>
      <c r="N96" s="5">
        <f t="shared" si="7"/>
        <v>18.5</v>
      </c>
    </row>
    <row r="97" spans="1:20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20" x14ac:dyDescent="0.3">
      <c r="A98" s="5"/>
      <c r="B98" s="5"/>
      <c r="C98" s="5" t="s">
        <v>24</v>
      </c>
      <c r="D98" s="5">
        <v>118</v>
      </c>
      <c r="E98" s="5">
        <v>170</v>
      </c>
      <c r="F98" s="5">
        <v>215</v>
      </c>
      <c r="G98" s="5">
        <v>237</v>
      </c>
      <c r="H98" s="5">
        <v>241</v>
      </c>
      <c r="I98" s="5"/>
      <c r="J98" s="5">
        <f t="shared" ref="J98:M99" si="9">(E98-D98)/6</f>
        <v>8.6666666666666661</v>
      </c>
      <c r="K98" s="5">
        <f t="shared" si="9"/>
        <v>7.5</v>
      </c>
      <c r="L98" s="5">
        <f t="shared" si="9"/>
        <v>3.6666666666666665</v>
      </c>
      <c r="M98" s="5">
        <f t="shared" si="9"/>
        <v>0.66666666666666663</v>
      </c>
      <c r="N98" s="5">
        <f t="shared" si="7"/>
        <v>19.833333333333332</v>
      </c>
    </row>
    <row r="99" spans="1:20" x14ac:dyDescent="0.3">
      <c r="A99" s="5"/>
      <c r="B99" s="5"/>
      <c r="C99" s="5" t="s">
        <v>25</v>
      </c>
      <c r="D99" s="5">
        <v>37</v>
      </c>
      <c r="E99" s="5">
        <v>77</v>
      </c>
      <c r="F99" s="5">
        <v>119</v>
      </c>
      <c r="G99" s="5">
        <v>140</v>
      </c>
      <c r="H99" s="5">
        <v>143</v>
      </c>
      <c r="I99" s="5"/>
      <c r="J99" s="5">
        <f t="shared" si="9"/>
        <v>6.666666666666667</v>
      </c>
      <c r="K99" s="5">
        <f t="shared" si="9"/>
        <v>7</v>
      </c>
      <c r="L99" s="5">
        <f t="shared" si="9"/>
        <v>3.5</v>
      </c>
      <c r="M99" s="5">
        <f t="shared" si="9"/>
        <v>0.5</v>
      </c>
      <c r="N99" s="5">
        <f t="shared" si="7"/>
        <v>17.166666666666668</v>
      </c>
    </row>
    <row r="100" spans="1:20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20" x14ac:dyDescent="0.3">
      <c r="A101" s="5"/>
      <c r="B101" s="5"/>
      <c r="C101" s="5" t="s">
        <v>26</v>
      </c>
      <c r="D101" s="5">
        <v>37</v>
      </c>
      <c r="E101" s="5">
        <v>73</v>
      </c>
      <c r="F101" s="5">
        <v>115</v>
      </c>
      <c r="G101" s="5">
        <v>136</v>
      </c>
      <c r="H101" s="5">
        <v>139</v>
      </c>
      <c r="I101" s="5"/>
      <c r="J101" s="5">
        <f>(E101-D101)/6</f>
        <v>6</v>
      </c>
      <c r="K101" s="5">
        <f>(F101-E101)/6</f>
        <v>7</v>
      </c>
      <c r="L101" s="5">
        <f>(G101-F101)/6</f>
        <v>3.5</v>
      </c>
      <c r="M101" s="5">
        <f>(H101-G101)/6</f>
        <v>0.5</v>
      </c>
      <c r="N101" s="5">
        <f t="shared" si="7"/>
        <v>16.5</v>
      </c>
    </row>
    <row r="102" spans="1:20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20" x14ac:dyDescent="0.3">
      <c r="A103" s="5"/>
      <c r="B103" s="5"/>
      <c r="C103" s="5" t="s">
        <v>27</v>
      </c>
      <c r="D103" s="5">
        <v>57</v>
      </c>
      <c r="E103" s="5">
        <v>143</v>
      </c>
      <c r="F103" s="5">
        <v>191</v>
      </c>
      <c r="G103" s="5">
        <v>214</v>
      </c>
      <c r="H103" s="5">
        <v>217</v>
      </c>
      <c r="I103" s="5"/>
      <c r="J103" s="5">
        <f>(E103-D103)/6</f>
        <v>14.333333333333334</v>
      </c>
      <c r="K103" s="5">
        <f>(F103-E103)/6</f>
        <v>8</v>
      </c>
      <c r="L103" s="5">
        <f>(G103-F103)/6</f>
        <v>3.8333333333333335</v>
      </c>
      <c r="M103" s="5">
        <f>(H103-G103)/6</f>
        <v>0.5</v>
      </c>
      <c r="N103" s="5">
        <f t="shared" si="7"/>
        <v>26.166666666666668</v>
      </c>
    </row>
    <row r="104" spans="1:20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20" x14ac:dyDescent="0.3">
      <c r="A105" s="5"/>
      <c r="B105" s="5"/>
      <c r="C105" s="5" t="s">
        <v>28</v>
      </c>
      <c r="D105" s="5">
        <v>57</v>
      </c>
      <c r="E105" s="5">
        <v>169</v>
      </c>
      <c r="F105" s="5">
        <v>217</v>
      </c>
      <c r="G105" s="5">
        <v>239</v>
      </c>
      <c r="H105" s="5">
        <v>242</v>
      </c>
      <c r="I105" s="5"/>
      <c r="J105" s="5">
        <f>(E105-D105)/6</f>
        <v>18.666666666666668</v>
      </c>
      <c r="K105" s="5">
        <f>(F105-E105)/6</f>
        <v>8</v>
      </c>
      <c r="L105" s="5">
        <f t="shared" ref="L105:M105" si="10">(G105-F105)/6</f>
        <v>3.6666666666666665</v>
      </c>
      <c r="M105" s="5">
        <f t="shared" si="10"/>
        <v>0.5</v>
      </c>
      <c r="N105" s="5">
        <f>J105 + K105 + L105</f>
        <v>30.333333333333336</v>
      </c>
    </row>
    <row r="106" spans="1:20" x14ac:dyDescent="0.3">
      <c r="A106" s="5"/>
      <c r="B106" s="5"/>
      <c r="C106" s="5" t="s">
        <v>29</v>
      </c>
      <c r="D106" s="5">
        <v>67</v>
      </c>
      <c r="E106" s="5">
        <v>104</v>
      </c>
      <c r="F106" s="5">
        <v>150</v>
      </c>
      <c r="G106" s="5">
        <v>172</v>
      </c>
      <c r="H106" s="5">
        <v>174</v>
      </c>
      <c r="I106" s="5"/>
      <c r="J106" s="5">
        <f>(E106-D106)/6</f>
        <v>6.166666666666667</v>
      </c>
      <c r="K106" s="5">
        <f>(F106-E106)/6</f>
        <v>7.666666666666667</v>
      </c>
      <c r="L106" s="5">
        <f>(G106-F106)/6</f>
        <v>3.6666666666666665</v>
      </c>
      <c r="M106" s="5">
        <f>(H106-G106)/6</f>
        <v>0.33333333333333331</v>
      </c>
      <c r="N106" s="5">
        <f t="shared" si="7"/>
        <v>17.5</v>
      </c>
    </row>
    <row r="107" spans="1:20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20" x14ac:dyDescent="0.3">
      <c r="A108" s="5"/>
      <c r="B108" s="5"/>
      <c r="C108" s="5" t="s">
        <v>30</v>
      </c>
      <c r="D108" s="5">
        <v>67</v>
      </c>
      <c r="E108" s="5">
        <v>118</v>
      </c>
      <c r="F108" s="5">
        <v>162</v>
      </c>
      <c r="G108" s="5">
        <v>182</v>
      </c>
      <c r="H108" s="5">
        <v>184</v>
      </c>
      <c r="I108" s="5"/>
      <c r="J108" s="5">
        <f>(E108-D108)/6</f>
        <v>8.5</v>
      </c>
      <c r="K108" s="5">
        <f>(F108-E108)/6</f>
        <v>7.333333333333333</v>
      </c>
      <c r="L108" s="5">
        <f>(G108-F108)/6</f>
        <v>3.3333333333333335</v>
      </c>
      <c r="M108" s="5">
        <f>(H108-G108)/6</f>
        <v>0.33333333333333331</v>
      </c>
      <c r="N108" s="5">
        <f t="shared" si="7"/>
        <v>19.166666666666664</v>
      </c>
    </row>
    <row r="109" spans="1:20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20" x14ac:dyDescent="0.3">
      <c r="A110" s="5"/>
      <c r="B110" s="5"/>
      <c r="C110" s="5" t="s">
        <v>31</v>
      </c>
      <c r="D110" s="5">
        <v>39</v>
      </c>
      <c r="E110" s="5">
        <v>94</v>
      </c>
      <c r="F110" s="5">
        <v>136</v>
      </c>
      <c r="G110" s="5">
        <v>157</v>
      </c>
      <c r="H110" s="5">
        <v>160</v>
      </c>
      <c r="I110" s="5"/>
      <c r="J110" s="5">
        <f t="shared" ref="J110:M114" si="11">(E110-D110)/6</f>
        <v>9.1666666666666661</v>
      </c>
      <c r="K110" s="5">
        <f t="shared" si="11"/>
        <v>7</v>
      </c>
      <c r="L110" s="5">
        <f t="shared" si="11"/>
        <v>3.5</v>
      </c>
      <c r="M110" s="5">
        <f t="shared" si="11"/>
        <v>0.5</v>
      </c>
      <c r="N110" s="5">
        <f t="shared" si="7"/>
        <v>19.666666666666664</v>
      </c>
    </row>
    <row r="111" spans="1:20" x14ac:dyDescent="0.3">
      <c r="A111" s="5"/>
      <c r="B111" s="5"/>
      <c r="C111" s="5" t="s">
        <v>32</v>
      </c>
      <c r="D111" s="5">
        <v>56</v>
      </c>
      <c r="E111" s="5">
        <v>97</v>
      </c>
      <c r="F111" s="5">
        <v>136</v>
      </c>
      <c r="G111" s="5">
        <v>155</v>
      </c>
      <c r="H111" s="5">
        <v>157</v>
      </c>
      <c r="I111" s="5"/>
      <c r="J111" s="5">
        <f t="shared" si="11"/>
        <v>6.833333333333333</v>
      </c>
      <c r="K111" s="5">
        <f t="shared" si="11"/>
        <v>6.5</v>
      </c>
      <c r="L111" s="5">
        <f t="shared" si="11"/>
        <v>3.1666666666666665</v>
      </c>
      <c r="M111" s="5">
        <f t="shared" si="11"/>
        <v>0.33333333333333331</v>
      </c>
      <c r="N111" s="5">
        <f t="shared" si="7"/>
        <v>16.5</v>
      </c>
    </row>
    <row r="112" spans="1:20" x14ac:dyDescent="0.3">
      <c r="A112" s="5"/>
      <c r="B112" s="5"/>
      <c r="C112" s="5" t="s">
        <v>33</v>
      </c>
      <c r="D112" s="5">
        <v>31</v>
      </c>
      <c r="E112" s="5">
        <v>77</v>
      </c>
      <c r="F112" s="5">
        <v>120</v>
      </c>
      <c r="G112" s="5">
        <v>146</v>
      </c>
      <c r="H112" s="5">
        <v>148</v>
      </c>
      <c r="I112" s="5"/>
      <c r="J112" s="5">
        <f t="shared" si="11"/>
        <v>7.666666666666667</v>
      </c>
      <c r="K112" s="5">
        <f t="shared" si="11"/>
        <v>7.166666666666667</v>
      </c>
      <c r="L112" s="5">
        <f t="shared" si="11"/>
        <v>4.333333333333333</v>
      </c>
      <c r="M112" s="5">
        <f t="shared" si="11"/>
        <v>0.33333333333333331</v>
      </c>
      <c r="N112" s="5">
        <f t="shared" si="7"/>
        <v>19.166666666666668</v>
      </c>
      <c r="R112" s="5"/>
      <c r="S112" s="5"/>
      <c r="T112" s="5"/>
    </row>
    <row r="113" spans="1:26" x14ac:dyDescent="0.3">
      <c r="A113" s="5"/>
      <c r="B113" s="5"/>
      <c r="C113" s="5" t="s">
        <v>34</v>
      </c>
      <c r="D113" s="5">
        <v>30</v>
      </c>
      <c r="E113" s="5">
        <v>74</v>
      </c>
      <c r="F113" s="5">
        <v>118</v>
      </c>
      <c r="G113" s="5">
        <v>140</v>
      </c>
      <c r="H113" s="5">
        <v>143</v>
      </c>
      <c r="I113" s="5"/>
      <c r="J113" s="5">
        <f t="shared" si="11"/>
        <v>7.333333333333333</v>
      </c>
      <c r="K113" s="5">
        <f t="shared" si="11"/>
        <v>7.333333333333333</v>
      </c>
      <c r="L113" s="5">
        <f t="shared" si="11"/>
        <v>3.6666666666666665</v>
      </c>
      <c r="M113" s="5">
        <f t="shared" si="11"/>
        <v>0.5</v>
      </c>
      <c r="N113" s="5">
        <f t="shared" si="7"/>
        <v>18.333333333333332</v>
      </c>
      <c r="R113" s="5"/>
      <c r="S113" s="5"/>
      <c r="T113" s="5"/>
    </row>
    <row r="114" spans="1:26" x14ac:dyDescent="0.3">
      <c r="A114" s="5"/>
      <c r="B114" s="5"/>
      <c r="C114" s="5" t="s">
        <v>35</v>
      </c>
      <c r="D114" s="5">
        <v>29</v>
      </c>
      <c r="E114" s="5">
        <v>59</v>
      </c>
      <c r="F114" s="5">
        <v>100</v>
      </c>
      <c r="G114" s="5">
        <v>115</v>
      </c>
      <c r="H114" s="5">
        <v>118</v>
      </c>
      <c r="I114" s="5"/>
      <c r="J114" s="5">
        <f t="shared" si="11"/>
        <v>5</v>
      </c>
      <c r="K114" s="5">
        <f t="shared" si="11"/>
        <v>6.833333333333333</v>
      </c>
      <c r="L114" s="5">
        <f t="shared" si="11"/>
        <v>2.5</v>
      </c>
      <c r="M114" s="5">
        <f t="shared" si="11"/>
        <v>0.5</v>
      </c>
      <c r="N114" s="5">
        <f t="shared" si="7"/>
        <v>14.333333333333332</v>
      </c>
      <c r="R114" s="5"/>
      <c r="S114" s="5"/>
      <c r="T114" s="5"/>
    </row>
    <row r="115" spans="1:26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R115" s="5"/>
      <c r="S115" s="5"/>
      <c r="T115" s="5"/>
    </row>
    <row r="116" spans="1:26" x14ac:dyDescent="0.3">
      <c r="A116" s="5"/>
      <c r="B116" s="5"/>
      <c r="C116" s="5" t="s">
        <v>36</v>
      </c>
      <c r="D116" s="5">
        <v>29</v>
      </c>
      <c r="E116" s="5">
        <v>58</v>
      </c>
      <c r="F116" s="5">
        <v>103</v>
      </c>
      <c r="G116" s="5">
        <v>130</v>
      </c>
      <c r="H116" s="5">
        <v>133</v>
      </c>
      <c r="I116" s="5"/>
      <c r="J116" s="5">
        <f>(E116-D116)/6</f>
        <v>4.833333333333333</v>
      </c>
      <c r="K116" s="5">
        <f>(F116-E116)/6</f>
        <v>7.5</v>
      </c>
      <c r="L116" s="5">
        <f>(G116-F116)/6</f>
        <v>4.5</v>
      </c>
      <c r="M116" s="5">
        <f>(H116-G116)/6</f>
        <v>0.5</v>
      </c>
      <c r="N116" s="5">
        <f t="shared" si="7"/>
        <v>16.833333333333332</v>
      </c>
      <c r="R116" s="5"/>
      <c r="S116" s="5"/>
      <c r="T116" s="5"/>
    </row>
    <row r="117" spans="1:26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R117" s="5"/>
      <c r="S117" s="5"/>
      <c r="T117" s="5"/>
    </row>
    <row r="118" spans="1:26" x14ac:dyDescent="0.3">
      <c r="A118" s="5"/>
      <c r="B118" s="5"/>
      <c r="C118" s="5" t="s">
        <v>37</v>
      </c>
      <c r="D118" s="5">
        <v>46</v>
      </c>
      <c r="E118" s="5">
        <v>105</v>
      </c>
      <c r="F118" s="5">
        <v>154</v>
      </c>
      <c r="G118" s="5">
        <v>179</v>
      </c>
      <c r="H118" s="5">
        <v>182</v>
      </c>
      <c r="I118" s="5"/>
      <c r="J118" s="5">
        <f>(E118-D118)/6</f>
        <v>9.8333333333333339</v>
      </c>
      <c r="K118" s="5">
        <f>(F118-E118)/6</f>
        <v>8.1666666666666661</v>
      </c>
      <c r="L118" s="5">
        <f>(G118-F118)/6</f>
        <v>4.166666666666667</v>
      </c>
      <c r="M118" s="5">
        <f>(H118-G118)/6</f>
        <v>0.5</v>
      </c>
      <c r="N118" s="5">
        <f t="shared" si="7"/>
        <v>22.166666666666668</v>
      </c>
      <c r="R118" s="5"/>
      <c r="S118" s="5"/>
      <c r="T118" s="5"/>
    </row>
    <row r="119" spans="1:26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R119" s="5"/>
      <c r="S119" s="5"/>
      <c r="T119" s="5"/>
    </row>
    <row r="120" spans="1:26" x14ac:dyDescent="0.3">
      <c r="A120" s="5"/>
      <c r="B120" s="5"/>
      <c r="C120" s="5" t="s">
        <v>38</v>
      </c>
      <c r="D120" s="5">
        <v>46</v>
      </c>
      <c r="E120" s="5">
        <v>110</v>
      </c>
      <c r="F120" s="5">
        <v>160</v>
      </c>
      <c r="G120" s="5">
        <v>187</v>
      </c>
      <c r="H120" s="5">
        <v>191</v>
      </c>
      <c r="I120" s="5"/>
      <c r="J120" s="5">
        <f>(E120-D120)/6</f>
        <v>10.666666666666666</v>
      </c>
      <c r="K120" s="5">
        <f>(F120-E120)/6</f>
        <v>8.3333333333333339</v>
      </c>
      <c r="L120" s="5">
        <f>(G120-F120)/6</f>
        <v>4.5</v>
      </c>
      <c r="M120" s="5">
        <f>(H120-G120)/6</f>
        <v>0.66666666666666663</v>
      </c>
      <c r="N120" s="5">
        <f t="shared" si="7"/>
        <v>23.5</v>
      </c>
      <c r="R120" s="5"/>
      <c r="S120" s="5"/>
      <c r="T120" s="5"/>
    </row>
    <row r="121" spans="1:26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R121" s="5"/>
      <c r="S121" s="5"/>
      <c r="T121" s="5"/>
    </row>
    <row r="122" spans="1:26" x14ac:dyDescent="0.3">
      <c r="A122" s="5"/>
      <c r="B122" s="5"/>
      <c r="C122" s="5" t="s">
        <v>39</v>
      </c>
      <c r="D122" s="5">
        <v>32</v>
      </c>
      <c r="E122" s="5">
        <v>76</v>
      </c>
      <c r="F122" s="5">
        <v>119</v>
      </c>
      <c r="G122" s="5">
        <v>144</v>
      </c>
      <c r="H122" s="5">
        <v>147</v>
      </c>
      <c r="I122" s="5"/>
      <c r="J122" s="5">
        <f>(E122-D122)/6</f>
        <v>7.333333333333333</v>
      </c>
      <c r="K122" s="5">
        <f>(F122-E122)/6</f>
        <v>7.166666666666667</v>
      </c>
      <c r="L122" s="5">
        <f t="shared" ref="L122:M164" si="12">(G122-F122)/6</f>
        <v>4.166666666666667</v>
      </c>
      <c r="M122" s="5">
        <f t="shared" si="12"/>
        <v>0.5</v>
      </c>
      <c r="N122" s="5">
        <f t="shared" si="7"/>
        <v>18.666666666666668</v>
      </c>
      <c r="R122" s="5"/>
      <c r="S122" s="5"/>
      <c r="T122" s="5"/>
    </row>
    <row r="123" spans="1:26" x14ac:dyDescent="0.3">
      <c r="A123" s="5"/>
      <c r="B123" s="5"/>
      <c r="C123" s="5" t="s">
        <v>40</v>
      </c>
      <c r="D123" s="5">
        <v>36</v>
      </c>
      <c r="E123" s="5">
        <v>91</v>
      </c>
      <c r="F123" s="5">
        <v>136</v>
      </c>
      <c r="G123" s="5">
        <v>154</v>
      </c>
      <c r="H123" s="5">
        <v>158</v>
      </c>
      <c r="I123" s="5"/>
      <c r="J123" s="5">
        <f>(E123-D123)/6</f>
        <v>9.1666666666666661</v>
      </c>
      <c r="K123" s="5">
        <f>(F123-E123)/6</f>
        <v>7.5</v>
      </c>
      <c r="L123" s="5">
        <f t="shared" si="12"/>
        <v>3</v>
      </c>
      <c r="M123" s="5">
        <f t="shared" si="12"/>
        <v>0.66666666666666663</v>
      </c>
      <c r="N123" s="5">
        <f t="shared" si="7"/>
        <v>19.666666666666664</v>
      </c>
      <c r="R123" s="5"/>
      <c r="S123" s="5"/>
      <c r="T123" s="5"/>
    </row>
    <row r="124" spans="1:26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R124" s="5"/>
      <c r="S124" s="5"/>
      <c r="T124" s="5"/>
    </row>
    <row r="125" spans="1:26" x14ac:dyDescent="0.3">
      <c r="A125" s="5"/>
      <c r="B125" s="5"/>
      <c r="C125" s="5" t="s">
        <v>41</v>
      </c>
      <c r="D125" s="5">
        <v>36</v>
      </c>
      <c r="E125" s="5">
        <v>89</v>
      </c>
      <c r="F125" s="5">
        <v>132</v>
      </c>
      <c r="G125" s="5">
        <v>156</v>
      </c>
      <c r="H125" s="5">
        <v>159</v>
      </c>
      <c r="I125" s="5"/>
      <c r="J125" s="5">
        <f>(E125-D125)/6</f>
        <v>8.8333333333333339</v>
      </c>
      <c r="K125" s="5">
        <f>(F125-E125)/6</f>
        <v>7.166666666666667</v>
      </c>
      <c r="L125" s="5">
        <f t="shared" si="12"/>
        <v>4</v>
      </c>
      <c r="M125" s="5">
        <f t="shared" si="12"/>
        <v>0.5</v>
      </c>
      <c r="N125" s="5">
        <f t="shared" si="7"/>
        <v>20</v>
      </c>
      <c r="R125" s="5"/>
      <c r="S125" s="5"/>
      <c r="T125" s="5"/>
    </row>
    <row r="126" spans="1:26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R126" s="5"/>
      <c r="S126" s="5"/>
      <c r="T126" s="5"/>
    </row>
    <row r="127" spans="1:26" x14ac:dyDescent="0.3">
      <c r="A127" s="5"/>
      <c r="B127" s="5"/>
      <c r="C127" s="5" t="s">
        <v>42</v>
      </c>
      <c r="D127" s="5">
        <v>50</v>
      </c>
      <c r="E127" s="5">
        <v>96</v>
      </c>
      <c r="F127" s="5">
        <v>141</v>
      </c>
      <c r="G127" s="5">
        <v>158</v>
      </c>
      <c r="H127" s="5">
        <v>161</v>
      </c>
      <c r="I127" s="5"/>
      <c r="J127" s="5">
        <f>(E127-D127)/6</f>
        <v>7.666666666666667</v>
      </c>
      <c r="K127" s="5">
        <f>(F127-E127)/6</f>
        <v>7.5</v>
      </c>
      <c r="L127" s="5">
        <f t="shared" si="12"/>
        <v>2.8333333333333335</v>
      </c>
      <c r="M127" s="5">
        <f t="shared" si="12"/>
        <v>0.5</v>
      </c>
      <c r="N127" s="5">
        <f t="shared" si="7"/>
        <v>18</v>
      </c>
      <c r="R127" s="5"/>
      <c r="S127" s="5"/>
      <c r="T127" s="5"/>
      <c r="Z127" s="2"/>
    </row>
    <row r="128" spans="1:26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R128" s="5"/>
      <c r="S128" s="5"/>
      <c r="T128" s="5"/>
    </row>
    <row r="129" spans="1:20" x14ac:dyDescent="0.3">
      <c r="A129" s="5"/>
      <c r="B129" s="5"/>
      <c r="C129" s="5" t="s">
        <v>43</v>
      </c>
      <c r="D129" s="5">
        <v>50</v>
      </c>
      <c r="E129" s="5">
        <v>102</v>
      </c>
      <c r="F129" s="5">
        <v>149</v>
      </c>
      <c r="G129" s="5">
        <v>162</v>
      </c>
      <c r="H129" s="5">
        <v>165</v>
      </c>
      <c r="I129" s="5"/>
      <c r="J129" s="5">
        <f>(E129-D129)/6</f>
        <v>8.6666666666666661</v>
      </c>
      <c r="K129" s="5">
        <f>(F129-E129)/6</f>
        <v>7.833333333333333</v>
      </c>
      <c r="L129" s="5">
        <f t="shared" si="12"/>
        <v>2.1666666666666665</v>
      </c>
      <c r="M129" s="5">
        <f t="shared" si="12"/>
        <v>0.5</v>
      </c>
      <c r="N129" s="5">
        <f t="shared" si="7"/>
        <v>18.666666666666668</v>
      </c>
      <c r="R129" s="5"/>
      <c r="S129" s="5"/>
      <c r="T129" s="5"/>
    </row>
    <row r="130" spans="1:20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R130" s="5"/>
      <c r="S130" s="5"/>
      <c r="T130" s="5"/>
    </row>
    <row r="131" spans="1:20" x14ac:dyDescent="0.3">
      <c r="A131" s="5"/>
      <c r="B131" s="5"/>
      <c r="C131" s="5" t="s">
        <v>44</v>
      </c>
      <c r="D131" s="5">
        <v>73</v>
      </c>
      <c r="E131" s="5">
        <v>114</v>
      </c>
      <c r="F131" s="5">
        <v>159</v>
      </c>
      <c r="G131" s="5">
        <v>177</v>
      </c>
      <c r="H131" s="5">
        <v>180</v>
      </c>
      <c r="I131" s="5"/>
      <c r="J131" s="5">
        <f>(E131-D131)/6</f>
        <v>6.833333333333333</v>
      </c>
      <c r="K131" s="5">
        <f>(F131-E131)/6</f>
        <v>7.5</v>
      </c>
      <c r="L131" s="5">
        <f t="shared" si="12"/>
        <v>3</v>
      </c>
      <c r="M131" s="5">
        <f t="shared" si="12"/>
        <v>0.5</v>
      </c>
      <c r="N131" s="5">
        <f t="shared" si="7"/>
        <v>17.333333333333332</v>
      </c>
      <c r="R131" s="5"/>
      <c r="S131" s="5"/>
      <c r="T131" s="5"/>
    </row>
    <row r="132" spans="1:20" x14ac:dyDescent="0.3">
      <c r="A132" s="5"/>
      <c r="B132" s="5"/>
      <c r="C132" s="5" t="s">
        <v>45</v>
      </c>
      <c r="D132" s="5">
        <v>35</v>
      </c>
      <c r="E132" s="5">
        <v>79</v>
      </c>
      <c r="F132" s="5">
        <v>119</v>
      </c>
      <c r="G132" s="5">
        <v>137</v>
      </c>
      <c r="H132" s="5">
        <v>140</v>
      </c>
      <c r="I132" s="5"/>
      <c r="J132" s="5">
        <f t="shared" ref="J132:K164" si="13">(E132-D132)/6</f>
        <v>7.333333333333333</v>
      </c>
      <c r="K132" s="5">
        <f t="shared" si="13"/>
        <v>6.666666666666667</v>
      </c>
      <c r="L132" s="5">
        <f t="shared" si="12"/>
        <v>3</v>
      </c>
      <c r="M132" s="5">
        <f t="shared" si="12"/>
        <v>0.5</v>
      </c>
      <c r="N132" s="5">
        <f t="shared" si="7"/>
        <v>17</v>
      </c>
      <c r="R132" s="5"/>
      <c r="S132" s="5"/>
      <c r="T132" s="5"/>
    </row>
    <row r="133" spans="1:20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R133" s="5"/>
      <c r="S133" s="5"/>
      <c r="T133" s="5"/>
    </row>
    <row r="134" spans="1:20" x14ac:dyDescent="0.3">
      <c r="A134" s="5"/>
      <c r="B134" s="5"/>
      <c r="C134" s="5" t="s">
        <v>46</v>
      </c>
      <c r="D134" s="5">
        <v>35</v>
      </c>
      <c r="E134" s="5">
        <v>66</v>
      </c>
      <c r="F134" s="5">
        <v>107</v>
      </c>
      <c r="G134" s="5">
        <v>120</v>
      </c>
      <c r="H134" s="5">
        <v>122</v>
      </c>
      <c r="I134" s="5"/>
      <c r="J134" s="5">
        <f t="shared" si="13"/>
        <v>5.166666666666667</v>
      </c>
      <c r="K134" s="5">
        <f t="shared" si="13"/>
        <v>6.833333333333333</v>
      </c>
      <c r="L134" s="5">
        <f t="shared" si="12"/>
        <v>2.1666666666666665</v>
      </c>
      <c r="M134" s="5">
        <f t="shared" si="12"/>
        <v>0.33333333333333331</v>
      </c>
      <c r="N134" s="5">
        <f t="shared" si="7"/>
        <v>14.166666666666666</v>
      </c>
      <c r="R134" s="5"/>
      <c r="S134" s="5"/>
      <c r="T134" s="5"/>
    </row>
    <row r="135" spans="1:20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R135" s="5"/>
      <c r="S135" s="5"/>
      <c r="T135" s="5"/>
    </row>
    <row r="136" spans="1:20" x14ac:dyDescent="0.3">
      <c r="A136" s="5"/>
      <c r="B136" s="5"/>
      <c r="C136" s="5" t="s">
        <v>47</v>
      </c>
      <c r="D136" s="5">
        <v>47</v>
      </c>
      <c r="E136" s="5">
        <v>89</v>
      </c>
      <c r="F136" s="5">
        <v>130</v>
      </c>
      <c r="G136" s="5">
        <v>152</v>
      </c>
      <c r="H136" s="5">
        <v>156</v>
      </c>
      <c r="I136" s="5"/>
      <c r="J136" s="5">
        <f t="shared" si="13"/>
        <v>7</v>
      </c>
      <c r="K136" s="5">
        <f t="shared" si="13"/>
        <v>6.833333333333333</v>
      </c>
      <c r="L136" s="5">
        <f t="shared" si="12"/>
        <v>3.6666666666666665</v>
      </c>
      <c r="M136" s="5">
        <f t="shared" si="12"/>
        <v>0.66666666666666663</v>
      </c>
      <c r="N136" s="5">
        <f t="shared" si="7"/>
        <v>17.5</v>
      </c>
      <c r="R136" s="5"/>
      <c r="S136" s="5"/>
      <c r="T136" s="5"/>
    </row>
    <row r="137" spans="1:20" x14ac:dyDescent="0.3">
      <c r="A137" s="5"/>
      <c r="B137" s="5"/>
      <c r="C137" s="5" t="s">
        <v>48</v>
      </c>
      <c r="D137" s="5">
        <v>35</v>
      </c>
      <c r="E137" s="5">
        <v>97</v>
      </c>
      <c r="F137" s="5">
        <v>140</v>
      </c>
      <c r="G137" s="5">
        <v>158</v>
      </c>
      <c r="H137" s="5">
        <v>161</v>
      </c>
      <c r="I137" s="5"/>
      <c r="J137" s="5">
        <f t="shared" si="13"/>
        <v>10.333333333333334</v>
      </c>
      <c r="K137" s="5">
        <f t="shared" si="13"/>
        <v>7.166666666666667</v>
      </c>
      <c r="L137" s="5">
        <f t="shared" si="12"/>
        <v>3</v>
      </c>
      <c r="M137" s="5">
        <f t="shared" si="12"/>
        <v>0.5</v>
      </c>
      <c r="N137" s="5">
        <f t="shared" si="7"/>
        <v>20.5</v>
      </c>
      <c r="R137" s="5"/>
      <c r="S137" s="5"/>
      <c r="T137" s="5"/>
    </row>
    <row r="138" spans="1:20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R138" s="5"/>
      <c r="S138" s="5"/>
      <c r="T138" s="5"/>
    </row>
    <row r="139" spans="1:20" x14ac:dyDescent="0.3">
      <c r="A139" s="5"/>
      <c r="B139" s="5"/>
      <c r="C139" s="5" t="s">
        <v>49</v>
      </c>
      <c r="D139" s="5">
        <v>35</v>
      </c>
      <c r="E139" s="5">
        <v>84</v>
      </c>
      <c r="F139" s="5">
        <v>128</v>
      </c>
      <c r="G139" s="5">
        <v>148</v>
      </c>
      <c r="H139" s="5">
        <v>151</v>
      </c>
      <c r="I139" s="5"/>
      <c r="J139" s="5">
        <f t="shared" si="13"/>
        <v>8.1666666666666661</v>
      </c>
      <c r="K139" s="5">
        <f t="shared" si="13"/>
        <v>7.333333333333333</v>
      </c>
      <c r="L139" s="5">
        <f t="shared" si="12"/>
        <v>3.3333333333333335</v>
      </c>
      <c r="M139" s="5">
        <f t="shared" si="12"/>
        <v>0.5</v>
      </c>
      <c r="N139" s="5">
        <f t="shared" si="7"/>
        <v>18.833333333333332</v>
      </c>
      <c r="R139" s="5"/>
      <c r="S139" s="5"/>
      <c r="T139" s="5"/>
    </row>
    <row r="140" spans="1:20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R140" s="5"/>
      <c r="S140" s="5"/>
      <c r="T140" s="5"/>
    </row>
    <row r="141" spans="1:20" x14ac:dyDescent="0.3">
      <c r="A141" s="5"/>
      <c r="B141" s="5"/>
      <c r="C141" s="5" t="s">
        <v>50</v>
      </c>
      <c r="D141" s="5">
        <v>54</v>
      </c>
      <c r="E141" s="5">
        <v>95</v>
      </c>
      <c r="F141" s="5">
        <v>136</v>
      </c>
      <c r="G141" s="5">
        <v>155</v>
      </c>
      <c r="H141" s="5">
        <v>158</v>
      </c>
      <c r="I141" s="5"/>
      <c r="J141" s="5">
        <f t="shared" si="13"/>
        <v>6.833333333333333</v>
      </c>
      <c r="K141" s="5">
        <f t="shared" si="13"/>
        <v>6.833333333333333</v>
      </c>
      <c r="L141" s="5">
        <f t="shared" si="12"/>
        <v>3.1666666666666665</v>
      </c>
      <c r="M141" s="5">
        <f t="shared" si="12"/>
        <v>0.5</v>
      </c>
      <c r="N141" s="5">
        <f t="shared" si="7"/>
        <v>16.833333333333332</v>
      </c>
      <c r="R141" s="5"/>
      <c r="S141" s="5"/>
      <c r="T141" s="5"/>
    </row>
    <row r="142" spans="1:20" x14ac:dyDescent="0.3">
      <c r="A142" s="5" t="s">
        <v>12</v>
      </c>
      <c r="B142" s="5"/>
      <c r="C142" s="5" t="s">
        <v>51</v>
      </c>
      <c r="D142" s="5">
        <v>31</v>
      </c>
      <c r="E142" s="5">
        <v>75</v>
      </c>
      <c r="F142" s="5">
        <v>117</v>
      </c>
      <c r="G142" s="5">
        <v>131</v>
      </c>
      <c r="H142" s="5">
        <v>134</v>
      </c>
      <c r="I142" s="5"/>
      <c r="J142" s="5">
        <f t="shared" si="13"/>
        <v>7.333333333333333</v>
      </c>
      <c r="K142" s="5">
        <f t="shared" si="13"/>
        <v>7</v>
      </c>
      <c r="L142" s="5">
        <f t="shared" si="12"/>
        <v>2.3333333333333335</v>
      </c>
      <c r="M142" s="5">
        <f t="shared" si="12"/>
        <v>0.5</v>
      </c>
      <c r="N142" s="5">
        <f t="shared" si="7"/>
        <v>16.666666666666664</v>
      </c>
      <c r="R142" s="5"/>
      <c r="S142" s="5"/>
      <c r="T142" s="5"/>
    </row>
    <row r="143" spans="1:20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R143" s="5"/>
      <c r="S143" s="5"/>
      <c r="T143" s="5"/>
    </row>
    <row r="144" spans="1:20" x14ac:dyDescent="0.3">
      <c r="A144" s="5"/>
      <c r="B144" s="5"/>
      <c r="C144" s="5" t="s">
        <v>52</v>
      </c>
      <c r="D144" s="5">
        <v>31</v>
      </c>
      <c r="E144" s="5">
        <v>81</v>
      </c>
      <c r="F144" s="5">
        <v>123</v>
      </c>
      <c r="G144" s="5">
        <v>142</v>
      </c>
      <c r="H144" s="5">
        <v>146</v>
      </c>
      <c r="I144" s="5"/>
      <c r="J144" s="5">
        <f t="shared" si="13"/>
        <v>8.3333333333333339</v>
      </c>
      <c r="K144" s="5">
        <f t="shared" si="13"/>
        <v>7</v>
      </c>
      <c r="L144" s="5">
        <f t="shared" si="12"/>
        <v>3.1666666666666665</v>
      </c>
      <c r="M144" s="5">
        <f t="shared" si="12"/>
        <v>0.66666666666666663</v>
      </c>
      <c r="N144" s="5">
        <f t="shared" si="7"/>
        <v>18.5</v>
      </c>
      <c r="R144" s="5"/>
      <c r="S144" s="5"/>
      <c r="T144" s="5"/>
    </row>
    <row r="145" spans="1:20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R145" s="5"/>
      <c r="S145" s="5"/>
      <c r="T145" s="5"/>
    </row>
    <row r="146" spans="1:20" x14ac:dyDescent="0.3">
      <c r="A146" s="5"/>
      <c r="B146" s="5"/>
      <c r="C146" s="5" t="s">
        <v>53</v>
      </c>
      <c r="D146" s="5">
        <v>34</v>
      </c>
      <c r="E146" s="5">
        <v>78</v>
      </c>
      <c r="F146" s="5">
        <v>120</v>
      </c>
      <c r="G146" s="5">
        <v>139</v>
      </c>
      <c r="H146" s="5">
        <v>142</v>
      </c>
      <c r="I146" s="5"/>
      <c r="J146" s="5">
        <f t="shared" si="13"/>
        <v>7.333333333333333</v>
      </c>
      <c r="K146" s="5">
        <f t="shared" si="13"/>
        <v>7</v>
      </c>
      <c r="L146" s="5">
        <f t="shared" si="12"/>
        <v>3.1666666666666665</v>
      </c>
      <c r="M146" s="5">
        <f t="shared" si="12"/>
        <v>0.5</v>
      </c>
      <c r="N146" s="5">
        <f t="shared" si="7"/>
        <v>17.5</v>
      </c>
      <c r="R146" s="5"/>
      <c r="S146" s="5"/>
      <c r="T146" s="5"/>
    </row>
    <row r="147" spans="1:20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R147" s="5"/>
      <c r="S147" s="5"/>
      <c r="T147" s="5"/>
    </row>
    <row r="148" spans="1:20" x14ac:dyDescent="0.3">
      <c r="A148" s="5"/>
      <c r="B148" s="5"/>
      <c r="C148" s="5" t="s">
        <v>54</v>
      </c>
      <c r="D148" s="5">
        <v>34</v>
      </c>
      <c r="E148" s="5">
        <v>75</v>
      </c>
      <c r="F148" s="5">
        <v>115</v>
      </c>
      <c r="G148" s="5">
        <v>130</v>
      </c>
      <c r="H148" s="5">
        <v>133</v>
      </c>
      <c r="I148" s="5"/>
      <c r="J148" s="5">
        <f t="shared" si="13"/>
        <v>6.833333333333333</v>
      </c>
      <c r="K148" s="5">
        <f t="shared" si="13"/>
        <v>6.666666666666667</v>
      </c>
      <c r="L148" s="5">
        <f t="shared" si="12"/>
        <v>2.5</v>
      </c>
      <c r="M148" s="5">
        <f t="shared" si="12"/>
        <v>0.5</v>
      </c>
      <c r="N148" s="5">
        <f t="shared" si="7"/>
        <v>16</v>
      </c>
      <c r="R148" s="5"/>
      <c r="S148" s="5"/>
      <c r="T148" s="5"/>
    </row>
    <row r="149" spans="1:20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R149" s="5"/>
      <c r="S149" s="5"/>
      <c r="T149" s="5"/>
    </row>
    <row r="150" spans="1:20" x14ac:dyDescent="0.3">
      <c r="A150" s="5"/>
      <c r="B150" s="5"/>
      <c r="C150" s="5" t="s">
        <v>55</v>
      </c>
      <c r="D150" s="5">
        <v>14</v>
      </c>
      <c r="E150" s="5">
        <v>71</v>
      </c>
      <c r="F150" s="5">
        <v>113</v>
      </c>
      <c r="G150" s="5">
        <v>126</v>
      </c>
      <c r="H150" s="5">
        <v>129</v>
      </c>
      <c r="I150" s="5"/>
      <c r="J150" s="5">
        <f t="shared" si="13"/>
        <v>9.5</v>
      </c>
      <c r="K150" s="5">
        <f t="shared" si="13"/>
        <v>7</v>
      </c>
      <c r="L150" s="5">
        <f t="shared" si="12"/>
        <v>2.1666666666666665</v>
      </c>
      <c r="M150" s="5">
        <f t="shared" si="12"/>
        <v>0.5</v>
      </c>
      <c r="N150" s="5">
        <f t="shared" si="7"/>
        <v>18.666666666666668</v>
      </c>
      <c r="R150" s="5"/>
      <c r="S150" s="5"/>
      <c r="T150" s="5"/>
    </row>
    <row r="151" spans="1:20" x14ac:dyDescent="0.3">
      <c r="A151" s="5"/>
      <c r="B151" s="5"/>
      <c r="C151" s="5" t="s">
        <v>56</v>
      </c>
      <c r="D151" s="5">
        <v>48</v>
      </c>
      <c r="E151" s="5">
        <v>101</v>
      </c>
      <c r="F151" s="5">
        <v>148</v>
      </c>
      <c r="G151" s="5">
        <v>169</v>
      </c>
      <c r="H151" s="5">
        <v>172</v>
      </c>
      <c r="I151" s="5"/>
      <c r="J151" s="5">
        <f t="shared" si="13"/>
        <v>8.8333333333333339</v>
      </c>
      <c r="K151" s="5">
        <f t="shared" si="13"/>
        <v>7.833333333333333</v>
      </c>
      <c r="L151" s="5">
        <f t="shared" si="12"/>
        <v>3.5</v>
      </c>
      <c r="M151" s="5">
        <f t="shared" si="12"/>
        <v>0.5</v>
      </c>
      <c r="N151" s="5">
        <f t="shared" si="7"/>
        <v>20.166666666666668</v>
      </c>
      <c r="R151" s="5"/>
      <c r="S151" s="5"/>
      <c r="T151" s="5"/>
    </row>
    <row r="152" spans="1:20" x14ac:dyDescent="0.3">
      <c r="A152" s="5" t="s">
        <v>57</v>
      </c>
      <c r="B152" s="5"/>
      <c r="C152" s="5" t="s">
        <v>58</v>
      </c>
      <c r="D152" s="5">
        <v>78</v>
      </c>
      <c r="E152" s="5">
        <v>125</v>
      </c>
      <c r="F152" s="5">
        <v>177</v>
      </c>
      <c r="G152" s="5">
        <v>193</v>
      </c>
      <c r="H152" s="5">
        <v>196</v>
      </c>
      <c r="I152" s="5"/>
      <c r="J152" s="5">
        <f t="shared" si="13"/>
        <v>7.833333333333333</v>
      </c>
      <c r="K152" s="5">
        <f t="shared" si="13"/>
        <v>8.6666666666666661</v>
      </c>
      <c r="L152" s="5">
        <f t="shared" si="12"/>
        <v>2.6666666666666665</v>
      </c>
      <c r="M152" s="5">
        <f t="shared" si="12"/>
        <v>0.5</v>
      </c>
      <c r="N152" s="5">
        <f t="shared" si="7"/>
        <v>19.166666666666668</v>
      </c>
      <c r="R152" s="5"/>
      <c r="S152" s="5"/>
      <c r="T152" s="5"/>
    </row>
    <row r="153" spans="1:20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R153" s="5"/>
      <c r="S153" s="5"/>
      <c r="T153" s="5"/>
    </row>
    <row r="154" spans="1:20" x14ac:dyDescent="0.3">
      <c r="A154" s="5"/>
      <c r="B154" s="5"/>
      <c r="C154" s="5" t="s">
        <v>59</v>
      </c>
      <c r="D154" s="5">
        <v>78</v>
      </c>
      <c r="E154" s="5">
        <v>125</v>
      </c>
      <c r="F154" s="5">
        <v>170</v>
      </c>
      <c r="G154" s="5">
        <v>190</v>
      </c>
      <c r="H154" s="5">
        <v>193</v>
      </c>
      <c r="I154" s="5"/>
      <c r="J154" s="5">
        <f t="shared" si="13"/>
        <v>7.833333333333333</v>
      </c>
      <c r="K154" s="5">
        <f t="shared" si="13"/>
        <v>7.5</v>
      </c>
      <c r="L154" s="5">
        <f t="shared" si="12"/>
        <v>3.3333333333333335</v>
      </c>
      <c r="M154" s="5">
        <f t="shared" si="12"/>
        <v>0.5</v>
      </c>
      <c r="N154" s="5">
        <f t="shared" si="7"/>
        <v>18.666666666666664</v>
      </c>
      <c r="R154" s="5"/>
      <c r="S154" s="5"/>
      <c r="T154" s="5"/>
    </row>
    <row r="155" spans="1:20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R155" s="5"/>
      <c r="S155" s="5"/>
      <c r="T155" s="5"/>
    </row>
    <row r="156" spans="1:20" x14ac:dyDescent="0.3">
      <c r="A156" s="5"/>
      <c r="B156" s="5"/>
      <c r="C156" s="5" t="s">
        <v>60</v>
      </c>
      <c r="D156" s="5">
        <v>80</v>
      </c>
      <c r="E156" s="5">
        <v>124</v>
      </c>
      <c r="F156" s="5">
        <v>170</v>
      </c>
      <c r="G156" s="5">
        <v>186</v>
      </c>
      <c r="H156" s="5">
        <v>189</v>
      </c>
      <c r="I156" s="5"/>
      <c r="J156" s="5">
        <f t="shared" si="13"/>
        <v>7.333333333333333</v>
      </c>
      <c r="K156" s="5">
        <f t="shared" si="13"/>
        <v>7.666666666666667</v>
      </c>
      <c r="L156" s="5">
        <f t="shared" si="12"/>
        <v>2.6666666666666665</v>
      </c>
      <c r="M156" s="5">
        <f t="shared" si="12"/>
        <v>0.5</v>
      </c>
      <c r="N156" s="5">
        <f t="shared" si="7"/>
        <v>17.666666666666668</v>
      </c>
      <c r="R156" s="5"/>
      <c r="S156" s="5"/>
      <c r="T156" s="5"/>
    </row>
    <row r="157" spans="1:20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R157" s="5"/>
      <c r="S157" s="5"/>
      <c r="T157" s="5"/>
    </row>
    <row r="158" spans="1:20" x14ac:dyDescent="0.3">
      <c r="A158" s="5"/>
      <c r="B158" s="5"/>
      <c r="C158" s="5" t="s">
        <v>61</v>
      </c>
      <c r="D158" s="5">
        <v>80</v>
      </c>
      <c r="E158" s="5">
        <v>122</v>
      </c>
      <c r="F158" s="5">
        <v>173</v>
      </c>
      <c r="G158" s="5">
        <v>203</v>
      </c>
      <c r="H158" s="5">
        <v>207</v>
      </c>
      <c r="I158" s="5"/>
      <c r="J158" s="5">
        <f t="shared" si="13"/>
        <v>7</v>
      </c>
      <c r="K158" s="5">
        <f t="shared" si="13"/>
        <v>8.5</v>
      </c>
      <c r="L158" s="5">
        <f t="shared" si="12"/>
        <v>5</v>
      </c>
      <c r="M158" s="5">
        <f t="shared" si="12"/>
        <v>0.66666666666666663</v>
      </c>
      <c r="N158" s="5">
        <f t="shared" si="7"/>
        <v>20.5</v>
      </c>
      <c r="R158" s="5"/>
      <c r="S158" s="5"/>
      <c r="T158" s="5"/>
    </row>
    <row r="159" spans="1:20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R159" s="5"/>
      <c r="S159" s="5"/>
      <c r="T159" s="5"/>
    </row>
    <row r="160" spans="1:20" x14ac:dyDescent="0.3">
      <c r="A160" s="5"/>
      <c r="B160" s="5"/>
      <c r="C160" s="5" t="s">
        <v>62</v>
      </c>
      <c r="D160" s="5">
        <v>46</v>
      </c>
      <c r="E160" s="5">
        <v>78</v>
      </c>
      <c r="F160" s="5">
        <v>122</v>
      </c>
      <c r="G160" s="5">
        <v>143</v>
      </c>
      <c r="H160" s="5">
        <v>146</v>
      </c>
      <c r="I160" s="5"/>
      <c r="J160" s="5">
        <f t="shared" si="13"/>
        <v>5.333333333333333</v>
      </c>
      <c r="K160" s="5">
        <f t="shared" si="13"/>
        <v>7.333333333333333</v>
      </c>
      <c r="L160" s="5">
        <f t="shared" si="12"/>
        <v>3.5</v>
      </c>
      <c r="M160" s="5">
        <f t="shared" si="12"/>
        <v>0.5</v>
      </c>
      <c r="N160" s="5">
        <f t="shared" si="7"/>
        <v>16.166666666666664</v>
      </c>
      <c r="R160" s="5"/>
      <c r="S160" s="5"/>
      <c r="T160" s="5"/>
    </row>
    <row r="161" spans="1:20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R161" s="5"/>
      <c r="S161" s="5"/>
      <c r="T161" s="5"/>
    </row>
    <row r="162" spans="1:20" x14ac:dyDescent="0.3">
      <c r="A162" s="5"/>
      <c r="B162" s="5"/>
      <c r="C162" s="5" t="s">
        <v>63</v>
      </c>
      <c r="D162" s="5">
        <v>46</v>
      </c>
      <c r="E162" s="5">
        <v>80</v>
      </c>
      <c r="F162" s="5">
        <v>122</v>
      </c>
      <c r="G162" s="5">
        <v>138</v>
      </c>
      <c r="H162" s="5">
        <v>141</v>
      </c>
      <c r="I162" s="5"/>
      <c r="J162" s="5">
        <f t="shared" si="13"/>
        <v>5.666666666666667</v>
      </c>
      <c r="K162" s="5">
        <f t="shared" si="13"/>
        <v>7</v>
      </c>
      <c r="L162" s="5">
        <f t="shared" si="12"/>
        <v>2.6666666666666665</v>
      </c>
      <c r="M162" s="5">
        <f t="shared" si="12"/>
        <v>0.5</v>
      </c>
      <c r="N162" s="5">
        <f t="shared" si="7"/>
        <v>15.333333333333334</v>
      </c>
      <c r="R162" s="5"/>
      <c r="S162" s="5"/>
      <c r="T162" s="5"/>
    </row>
    <row r="163" spans="1:20" x14ac:dyDescent="0.3">
      <c r="A163" s="5"/>
      <c r="B163" s="5"/>
      <c r="C163" s="5"/>
      <c r="D163" s="9"/>
      <c r="E163" s="9"/>
      <c r="F163" s="9"/>
      <c r="G163" s="9"/>
      <c r="H163" s="9"/>
      <c r="I163" s="5"/>
      <c r="J163" s="5"/>
      <c r="K163" s="5"/>
      <c r="L163" s="5"/>
      <c r="M163" s="5"/>
      <c r="N163" s="5"/>
      <c r="R163" s="5"/>
      <c r="S163" s="5"/>
      <c r="T163" s="5"/>
    </row>
    <row r="164" spans="1:20" x14ac:dyDescent="0.3">
      <c r="A164" s="5"/>
      <c r="B164" s="5"/>
      <c r="C164" s="5" t="s">
        <v>64</v>
      </c>
      <c r="D164" s="5">
        <v>58</v>
      </c>
      <c r="E164" s="5">
        <v>91</v>
      </c>
      <c r="F164" s="5">
        <v>134</v>
      </c>
      <c r="G164" s="5">
        <v>166</v>
      </c>
      <c r="H164" s="5">
        <v>169</v>
      </c>
      <c r="I164" s="5"/>
      <c r="J164" s="5">
        <f t="shared" si="13"/>
        <v>5.5</v>
      </c>
      <c r="K164" s="5">
        <f t="shared" si="13"/>
        <v>7.166666666666667</v>
      </c>
      <c r="L164" s="5">
        <f t="shared" si="12"/>
        <v>5.333333333333333</v>
      </c>
      <c r="M164" s="5">
        <f t="shared" si="12"/>
        <v>0.5</v>
      </c>
      <c r="N164" s="5">
        <f t="shared" si="7"/>
        <v>18</v>
      </c>
      <c r="R164" s="5"/>
      <c r="S164" s="5"/>
      <c r="T164" s="5"/>
    </row>
    <row r="165" spans="1:20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R165" s="5"/>
      <c r="S165" s="5"/>
      <c r="T165" s="5"/>
    </row>
    <row r="166" spans="1:20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R166" s="5"/>
      <c r="S166" s="5"/>
      <c r="T166" s="5"/>
    </row>
    <row r="167" spans="1:20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x14ac:dyDescent="0.3">
      <c r="R170" s="5"/>
      <c r="S170" s="5"/>
      <c r="T170" s="5"/>
    </row>
    <row r="171" spans="1:20" x14ac:dyDescent="0.3">
      <c r="R171" s="5"/>
      <c r="S171" s="5"/>
      <c r="T171" s="5"/>
    </row>
    <row r="172" spans="1:20" x14ac:dyDescent="0.3">
      <c r="R172" s="5"/>
      <c r="S172" s="5"/>
      <c r="T172" s="5"/>
    </row>
    <row r="173" spans="1:20" x14ac:dyDescent="0.3">
      <c r="R173" s="5"/>
      <c r="S173" s="5"/>
      <c r="T173" s="5"/>
    </row>
    <row r="174" spans="1:20" x14ac:dyDescent="0.3">
      <c r="R174" s="5"/>
      <c r="S174" s="5"/>
      <c r="T174" s="5"/>
    </row>
    <row r="175" spans="1:20" x14ac:dyDescent="0.3">
      <c r="R175" s="5"/>
      <c r="S175" s="5"/>
      <c r="T175" s="5"/>
    </row>
    <row r="176" spans="1:20" x14ac:dyDescent="0.3">
      <c r="R176" s="5"/>
      <c r="S176" s="5"/>
      <c r="T176" s="5"/>
    </row>
    <row r="177" spans="18:20" x14ac:dyDescent="0.3">
      <c r="R177" s="5"/>
      <c r="S177" s="5"/>
      <c r="T177" s="5"/>
    </row>
    <row r="178" spans="18:20" x14ac:dyDescent="0.3">
      <c r="R178" s="5"/>
      <c r="S178" s="5"/>
      <c r="T178" s="5"/>
    </row>
    <row r="179" spans="18:20" x14ac:dyDescent="0.3">
      <c r="R179" s="5"/>
      <c r="S179" s="5"/>
      <c r="T179" s="5"/>
    </row>
    <row r="180" spans="18:20" x14ac:dyDescent="0.3">
      <c r="R180" s="5"/>
      <c r="S180" s="5"/>
      <c r="T180" s="5"/>
    </row>
    <row r="181" spans="18:20" x14ac:dyDescent="0.3">
      <c r="R181" s="5"/>
      <c r="S181" s="5"/>
      <c r="T181" s="5"/>
    </row>
    <row r="182" spans="18:20" x14ac:dyDescent="0.3">
      <c r="R182" s="5"/>
      <c r="S182" s="5"/>
      <c r="T182" s="5"/>
    </row>
    <row r="183" spans="18:20" x14ac:dyDescent="0.3">
      <c r="R183" s="5"/>
      <c r="S183" s="5"/>
      <c r="T183" s="5"/>
    </row>
    <row r="269" spans="18:20" x14ac:dyDescent="0.3">
      <c r="R269" s="5"/>
      <c r="S269" s="5"/>
      <c r="T269" s="5"/>
    </row>
    <row r="270" spans="18:20" x14ac:dyDescent="0.3">
      <c r="R270" s="5"/>
      <c r="S270" s="5"/>
      <c r="T270" s="5"/>
    </row>
    <row r="271" spans="18:20" x14ac:dyDescent="0.3">
      <c r="R271" s="5"/>
      <c r="S271" s="5"/>
      <c r="T271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3"/>
  <sheetViews>
    <sheetView topLeftCell="A253" zoomScaleNormal="100" workbookViewId="0">
      <selection activeCell="L2" sqref="L2"/>
    </sheetView>
  </sheetViews>
  <sheetFormatPr defaultColWidth="8.88671875" defaultRowHeight="14.4" x14ac:dyDescent="0.3"/>
  <cols>
    <col min="1" max="2" width="8.88671875" style="5"/>
    <col min="3" max="3" width="16.6640625" style="5" customWidth="1"/>
    <col min="4" max="16384" width="8.88671875" style="5"/>
  </cols>
  <sheetData>
    <row r="1" spans="1:19" x14ac:dyDescent="0.3"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65</v>
      </c>
      <c r="H1" s="5" t="s">
        <v>5</v>
      </c>
      <c r="J1" s="5" t="s">
        <v>7</v>
      </c>
      <c r="K1" s="5" t="s">
        <v>8</v>
      </c>
      <c r="L1" s="5" t="s">
        <v>9</v>
      </c>
      <c r="N1" s="5" t="s">
        <v>10</v>
      </c>
      <c r="P1" s="5" t="s">
        <v>3</v>
      </c>
      <c r="Q1" s="5" t="s">
        <v>67</v>
      </c>
      <c r="R1" s="5" t="s">
        <v>68</v>
      </c>
      <c r="S1" s="5" t="s">
        <v>74</v>
      </c>
    </row>
    <row r="2" spans="1:19" x14ac:dyDescent="0.3">
      <c r="A2" s="5" t="s">
        <v>11</v>
      </c>
      <c r="B2" s="5">
        <v>1</v>
      </c>
      <c r="C2" s="5" t="s">
        <v>196</v>
      </c>
      <c r="D2" s="5">
        <v>12</v>
      </c>
      <c r="E2" s="5">
        <v>44</v>
      </c>
      <c r="F2" s="5">
        <v>93</v>
      </c>
      <c r="G2" s="5">
        <v>114</v>
      </c>
      <c r="H2" s="5">
        <v>117</v>
      </c>
      <c r="J2" s="5">
        <f>(E2-D2)/6</f>
        <v>5.333333333333333</v>
      </c>
      <c r="K2" s="5">
        <f>(F2-E2)/6</f>
        <v>8.1666666666666661</v>
      </c>
      <c r="L2" s="5">
        <f>(H2-F2)/6</f>
        <v>4</v>
      </c>
      <c r="M2" s="5">
        <f>(H2-G2)/6</f>
        <v>0.5</v>
      </c>
      <c r="N2" s="5">
        <f>J2+K2+L2</f>
        <v>17.5</v>
      </c>
      <c r="P2" s="5">
        <v>144</v>
      </c>
      <c r="Q2" s="5">
        <v>198</v>
      </c>
      <c r="R2" s="5">
        <v>221</v>
      </c>
      <c r="S2" s="5">
        <v>223</v>
      </c>
    </row>
    <row r="3" spans="1:19" x14ac:dyDescent="0.3">
      <c r="P3" s="5">
        <v>144</v>
      </c>
      <c r="Q3" s="5">
        <v>194</v>
      </c>
      <c r="R3" s="5">
        <v>213</v>
      </c>
      <c r="S3" s="5">
        <v>216</v>
      </c>
    </row>
    <row r="4" spans="1:19" x14ac:dyDescent="0.3">
      <c r="B4" s="5">
        <v>2</v>
      </c>
      <c r="C4" s="5" t="s">
        <v>197</v>
      </c>
      <c r="D4" s="5">
        <v>12</v>
      </c>
      <c r="E4" s="5">
        <v>45</v>
      </c>
      <c r="F4" s="5">
        <v>101</v>
      </c>
      <c r="G4" s="5">
        <v>125</v>
      </c>
      <c r="H4" s="5">
        <v>128</v>
      </c>
      <c r="J4" s="5">
        <f t="shared" ref="J4:K110" si="0">(E4-D4)/6</f>
        <v>5.5</v>
      </c>
      <c r="K4" s="5">
        <f t="shared" si="0"/>
        <v>9.3333333333333339</v>
      </c>
      <c r="L4" s="5">
        <f t="shared" ref="L4:L110" si="1">(H4-F4)/6</f>
        <v>4.5</v>
      </c>
      <c r="M4" s="5">
        <f t="shared" ref="M4:M65" si="2">(H4-G4)/6</f>
        <v>0.5</v>
      </c>
      <c r="N4" s="5">
        <f t="shared" ref="N4:N110" si="3">J4+K4+L4</f>
        <v>19.333333333333336</v>
      </c>
      <c r="P4" s="5">
        <v>150</v>
      </c>
      <c r="Q4" s="5">
        <v>204</v>
      </c>
      <c r="R4" s="5">
        <v>224</v>
      </c>
      <c r="S4" s="5">
        <v>227</v>
      </c>
    </row>
    <row r="5" spans="1:19" x14ac:dyDescent="0.3">
      <c r="P5" s="5">
        <v>153</v>
      </c>
      <c r="Q5" s="5">
        <v>206</v>
      </c>
      <c r="R5" s="5">
        <v>233</v>
      </c>
      <c r="S5" s="5">
        <v>236</v>
      </c>
    </row>
    <row r="6" spans="1:19" x14ac:dyDescent="0.3">
      <c r="B6" s="5">
        <v>3</v>
      </c>
      <c r="C6" s="5" t="s">
        <v>198</v>
      </c>
      <c r="D6" s="5">
        <v>29</v>
      </c>
      <c r="E6" s="5">
        <v>47</v>
      </c>
      <c r="F6" s="5">
        <v>105</v>
      </c>
      <c r="G6" s="5">
        <v>121</v>
      </c>
      <c r="H6" s="5">
        <v>125</v>
      </c>
      <c r="J6" s="5">
        <f t="shared" si="0"/>
        <v>3</v>
      </c>
      <c r="K6" s="5">
        <f t="shared" si="0"/>
        <v>9.6666666666666661</v>
      </c>
      <c r="L6" s="5">
        <f t="shared" si="1"/>
        <v>3.3333333333333335</v>
      </c>
      <c r="M6" s="5">
        <f t="shared" si="2"/>
        <v>0.66666666666666663</v>
      </c>
      <c r="N6" s="5">
        <f t="shared" si="3"/>
        <v>16</v>
      </c>
    </row>
    <row r="7" spans="1:19" x14ac:dyDescent="0.3">
      <c r="B7" s="5">
        <v>4</v>
      </c>
      <c r="C7" s="5" t="s">
        <v>199</v>
      </c>
      <c r="D7" s="5">
        <v>34</v>
      </c>
      <c r="E7" s="5">
        <v>74</v>
      </c>
      <c r="F7" s="5">
        <v>122</v>
      </c>
      <c r="G7" s="5">
        <v>146</v>
      </c>
      <c r="H7" s="5">
        <v>150</v>
      </c>
      <c r="J7" s="5">
        <f t="shared" si="0"/>
        <v>6.666666666666667</v>
      </c>
      <c r="K7" s="5">
        <f t="shared" si="0"/>
        <v>8</v>
      </c>
      <c r="L7" s="5">
        <f t="shared" si="1"/>
        <v>4.666666666666667</v>
      </c>
      <c r="M7" s="5">
        <f t="shared" si="2"/>
        <v>0.66666666666666663</v>
      </c>
      <c r="N7" s="5">
        <f t="shared" si="3"/>
        <v>19.333333333333336</v>
      </c>
      <c r="P7" s="5" t="s">
        <v>70</v>
      </c>
    </row>
    <row r="8" spans="1:19" x14ac:dyDescent="0.3">
      <c r="P8" s="5">
        <v>247</v>
      </c>
    </row>
    <row r="9" spans="1:19" x14ac:dyDescent="0.3">
      <c r="B9" s="5">
        <v>5</v>
      </c>
      <c r="C9" s="5" t="s">
        <v>200</v>
      </c>
      <c r="D9" s="5">
        <v>34</v>
      </c>
      <c r="E9" s="5">
        <v>66</v>
      </c>
      <c r="F9" s="5">
        <v>123</v>
      </c>
      <c r="G9" s="5">
        <v>149</v>
      </c>
      <c r="H9" s="5">
        <v>153</v>
      </c>
      <c r="J9" s="5">
        <f t="shared" si="0"/>
        <v>5.333333333333333</v>
      </c>
      <c r="K9" s="5">
        <f t="shared" si="0"/>
        <v>9.5</v>
      </c>
      <c r="L9" s="5">
        <f t="shared" si="1"/>
        <v>5</v>
      </c>
      <c r="M9" s="5">
        <f t="shared" si="2"/>
        <v>0.66666666666666663</v>
      </c>
      <c r="N9" s="5">
        <f t="shared" si="3"/>
        <v>19.833333333333332</v>
      </c>
      <c r="P9" s="5" t="s">
        <v>70</v>
      </c>
    </row>
    <row r="10" spans="1:19" x14ac:dyDescent="0.3">
      <c r="P10" s="5" t="s">
        <v>70</v>
      </c>
    </row>
    <row r="11" spans="1:19" x14ac:dyDescent="0.3">
      <c r="B11" s="5">
        <v>6</v>
      </c>
      <c r="C11" s="5" t="s">
        <v>201</v>
      </c>
      <c r="D11" s="5">
        <v>22</v>
      </c>
      <c r="E11" s="5">
        <v>55</v>
      </c>
      <c r="F11" s="5">
        <v>116</v>
      </c>
      <c r="G11" s="5">
        <v>143</v>
      </c>
      <c r="H11" s="5">
        <v>145</v>
      </c>
      <c r="J11" s="5">
        <f t="shared" si="0"/>
        <v>5.5</v>
      </c>
      <c r="K11" s="5">
        <f t="shared" si="0"/>
        <v>10.166666666666666</v>
      </c>
      <c r="L11" s="5">
        <f t="shared" si="1"/>
        <v>4.833333333333333</v>
      </c>
      <c r="M11" s="5">
        <f t="shared" si="2"/>
        <v>0.33333333333333331</v>
      </c>
      <c r="N11" s="5">
        <f t="shared" si="3"/>
        <v>20.5</v>
      </c>
    </row>
    <row r="12" spans="1:19" x14ac:dyDescent="0.3">
      <c r="B12" s="5">
        <v>7</v>
      </c>
      <c r="C12" s="5" t="s">
        <v>202</v>
      </c>
      <c r="D12" s="5">
        <v>28</v>
      </c>
      <c r="E12" s="5">
        <v>41</v>
      </c>
      <c r="F12" s="5">
        <v>97</v>
      </c>
      <c r="G12" s="5">
        <v>130</v>
      </c>
      <c r="H12" s="5">
        <v>133</v>
      </c>
      <c r="J12" s="5">
        <f t="shared" si="0"/>
        <v>2.1666666666666665</v>
      </c>
      <c r="K12" s="5">
        <f t="shared" si="0"/>
        <v>9.3333333333333339</v>
      </c>
      <c r="L12" s="5">
        <f t="shared" si="1"/>
        <v>6</v>
      </c>
      <c r="M12" s="5">
        <f t="shared" si="2"/>
        <v>0.5</v>
      </c>
      <c r="N12" s="5">
        <f t="shared" si="3"/>
        <v>17.5</v>
      </c>
    </row>
    <row r="13" spans="1:19" x14ac:dyDescent="0.3">
      <c r="B13" s="5">
        <v>8</v>
      </c>
      <c r="C13" s="5" t="s">
        <v>203</v>
      </c>
      <c r="D13" s="5">
        <v>20</v>
      </c>
      <c r="E13" s="5">
        <v>69</v>
      </c>
      <c r="F13" s="5">
        <v>129</v>
      </c>
      <c r="G13" s="5">
        <v>148</v>
      </c>
      <c r="H13" s="5">
        <v>151</v>
      </c>
      <c r="J13" s="5">
        <f t="shared" si="0"/>
        <v>8.1666666666666661</v>
      </c>
      <c r="K13" s="5">
        <f t="shared" si="0"/>
        <v>10</v>
      </c>
      <c r="L13" s="5">
        <f t="shared" si="1"/>
        <v>3.6666666666666665</v>
      </c>
      <c r="M13" s="5">
        <f t="shared" si="2"/>
        <v>0.5</v>
      </c>
      <c r="N13" s="5">
        <f t="shared" si="3"/>
        <v>21.833333333333332</v>
      </c>
      <c r="P13" s="5">
        <v>181</v>
      </c>
      <c r="Q13" s="5">
        <v>243</v>
      </c>
      <c r="R13" s="5">
        <v>266</v>
      </c>
      <c r="S13" s="5">
        <v>269</v>
      </c>
    </row>
    <row r="14" spans="1:19" x14ac:dyDescent="0.3">
      <c r="P14" s="5">
        <v>182</v>
      </c>
      <c r="Q14" s="5">
        <v>239</v>
      </c>
      <c r="R14" s="5">
        <v>261</v>
      </c>
      <c r="S14" s="5">
        <v>264</v>
      </c>
    </row>
    <row r="15" spans="1:19" x14ac:dyDescent="0.3">
      <c r="B15" s="5">
        <v>9</v>
      </c>
      <c r="C15" s="5" t="s">
        <v>204</v>
      </c>
      <c r="D15" s="5">
        <v>20</v>
      </c>
      <c r="E15" s="5">
        <v>63</v>
      </c>
      <c r="F15" s="5">
        <v>112</v>
      </c>
      <c r="G15" s="5">
        <v>128</v>
      </c>
      <c r="H15" s="5">
        <v>133</v>
      </c>
      <c r="J15" s="5">
        <f t="shared" si="0"/>
        <v>7.166666666666667</v>
      </c>
      <c r="K15" s="5">
        <f t="shared" si="0"/>
        <v>8.1666666666666661</v>
      </c>
      <c r="L15" s="5">
        <f t="shared" si="1"/>
        <v>3.5</v>
      </c>
      <c r="M15" s="5">
        <f t="shared" si="2"/>
        <v>0.83333333333333337</v>
      </c>
      <c r="N15" s="5">
        <f t="shared" si="3"/>
        <v>18.833333333333332</v>
      </c>
      <c r="P15" s="5">
        <v>199</v>
      </c>
      <c r="Q15" s="5">
        <v>250</v>
      </c>
      <c r="R15" s="5" t="s">
        <v>205</v>
      </c>
    </row>
    <row r="16" spans="1:19" x14ac:dyDescent="0.3">
      <c r="P16" s="5" t="s">
        <v>205</v>
      </c>
    </row>
    <row r="17" spans="2:19" x14ac:dyDescent="0.3">
      <c r="B17" s="5">
        <v>10</v>
      </c>
      <c r="C17" s="5" t="s">
        <v>206</v>
      </c>
      <c r="D17" s="5">
        <v>53</v>
      </c>
      <c r="E17" s="5">
        <v>74</v>
      </c>
      <c r="F17" s="5">
        <v>128</v>
      </c>
      <c r="G17" s="5">
        <v>157</v>
      </c>
      <c r="H17" s="5">
        <v>160</v>
      </c>
      <c r="J17" s="5">
        <f t="shared" si="0"/>
        <v>3.5</v>
      </c>
      <c r="K17" s="5">
        <f t="shared" si="0"/>
        <v>9</v>
      </c>
      <c r="L17" s="5">
        <f t="shared" si="1"/>
        <v>5.333333333333333</v>
      </c>
      <c r="M17" s="5">
        <f t="shared" si="2"/>
        <v>0.5</v>
      </c>
      <c r="N17" s="5">
        <f t="shared" si="3"/>
        <v>17.833333333333332</v>
      </c>
      <c r="P17" s="5">
        <v>173</v>
      </c>
      <c r="Q17" s="5">
        <v>229</v>
      </c>
      <c r="R17" s="5">
        <v>260</v>
      </c>
      <c r="S17" s="5">
        <v>263</v>
      </c>
    </row>
    <row r="18" spans="2:19" x14ac:dyDescent="0.3">
      <c r="P18" s="5">
        <v>175</v>
      </c>
      <c r="Q18" s="5">
        <v>236</v>
      </c>
      <c r="R18" s="5">
        <v>267</v>
      </c>
      <c r="S18" s="5">
        <v>270</v>
      </c>
    </row>
    <row r="19" spans="2:19" x14ac:dyDescent="0.3">
      <c r="B19" s="5">
        <v>11</v>
      </c>
      <c r="C19" s="5" t="s">
        <v>207</v>
      </c>
      <c r="D19" s="5">
        <v>53</v>
      </c>
      <c r="E19" s="5">
        <v>72</v>
      </c>
      <c r="F19" s="5">
        <v>127</v>
      </c>
      <c r="G19" s="5">
        <v>158</v>
      </c>
      <c r="H19" s="5">
        <v>161</v>
      </c>
      <c r="J19" s="5">
        <f t="shared" si="0"/>
        <v>3.1666666666666665</v>
      </c>
      <c r="K19" s="5">
        <f t="shared" si="0"/>
        <v>9.1666666666666661</v>
      </c>
      <c r="L19" s="5">
        <f t="shared" si="1"/>
        <v>5.666666666666667</v>
      </c>
      <c r="M19" s="5">
        <f t="shared" si="2"/>
        <v>0.5</v>
      </c>
      <c r="N19" s="5">
        <f t="shared" si="3"/>
        <v>18</v>
      </c>
      <c r="P19" s="5">
        <v>182</v>
      </c>
      <c r="Q19" s="5">
        <v>236</v>
      </c>
      <c r="R19" s="5">
        <v>259</v>
      </c>
      <c r="S19" s="5">
        <v>261</v>
      </c>
    </row>
    <row r="20" spans="2:19" x14ac:dyDescent="0.3">
      <c r="P20" s="5">
        <v>180</v>
      </c>
      <c r="Q20" s="5">
        <v>233</v>
      </c>
      <c r="R20" s="5">
        <v>252</v>
      </c>
      <c r="S20" s="5">
        <v>255</v>
      </c>
    </row>
    <row r="21" spans="2:19" x14ac:dyDescent="0.3">
      <c r="B21" s="5">
        <v>12</v>
      </c>
      <c r="C21" s="5" t="s">
        <v>208</v>
      </c>
      <c r="D21" s="5">
        <v>27</v>
      </c>
      <c r="E21" s="5">
        <v>47</v>
      </c>
      <c r="F21" s="5">
        <v>112</v>
      </c>
      <c r="G21" s="5">
        <v>136</v>
      </c>
      <c r="H21" s="5">
        <v>138</v>
      </c>
      <c r="J21" s="5">
        <f t="shared" si="0"/>
        <v>3.3333333333333335</v>
      </c>
      <c r="K21" s="5">
        <f t="shared" si="0"/>
        <v>10.833333333333334</v>
      </c>
      <c r="L21" s="5">
        <f t="shared" si="1"/>
        <v>4.333333333333333</v>
      </c>
      <c r="M21" s="5">
        <f t="shared" si="2"/>
        <v>0.33333333333333331</v>
      </c>
      <c r="N21" s="5">
        <f t="shared" si="3"/>
        <v>18.5</v>
      </c>
    </row>
    <row r="22" spans="2:19" x14ac:dyDescent="0.3">
      <c r="B22" s="5">
        <v>13</v>
      </c>
      <c r="C22" s="5" t="s">
        <v>209</v>
      </c>
      <c r="D22" s="5">
        <v>146</v>
      </c>
      <c r="E22" s="5">
        <v>189</v>
      </c>
      <c r="F22" s="5">
        <v>251</v>
      </c>
      <c r="G22" s="5">
        <v>279</v>
      </c>
      <c r="H22" s="5">
        <v>281</v>
      </c>
      <c r="J22" s="5">
        <f t="shared" si="0"/>
        <v>7.166666666666667</v>
      </c>
      <c r="K22" s="5">
        <f t="shared" si="0"/>
        <v>10.333333333333334</v>
      </c>
      <c r="L22" s="5">
        <f t="shared" si="1"/>
        <v>5</v>
      </c>
      <c r="M22" s="5">
        <f t="shared" si="2"/>
        <v>0.33333333333333331</v>
      </c>
      <c r="N22" s="5">
        <f t="shared" si="3"/>
        <v>22.5</v>
      </c>
    </row>
    <row r="23" spans="2:19" x14ac:dyDescent="0.3">
      <c r="B23" s="5">
        <v>14</v>
      </c>
      <c r="C23" s="5" t="s">
        <v>210</v>
      </c>
      <c r="D23" s="5">
        <v>146</v>
      </c>
      <c r="E23" s="5">
        <v>187</v>
      </c>
      <c r="F23" s="5">
        <v>247</v>
      </c>
      <c r="G23" s="5">
        <v>263</v>
      </c>
      <c r="H23" s="5">
        <v>270</v>
      </c>
      <c r="J23" s="5">
        <f t="shared" si="0"/>
        <v>6.833333333333333</v>
      </c>
      <c r="K23" s="5">
        <f t="shared" si="0"/>
        <v>10</v>
      </c>
      <c r="L23" s="5">
        <f t="shared" si="1"/>
        <v>3.8333333333333335</v>
      </c>
      <c r="M23" s="5">
        <f t="shared" si="2"/>
        <v>1.1666666666666667</v>
      </c>
      <c r="N23" s="5">
        <f t="shared" si="3"/>
        <v>20.666666666666664</v>
      </c>
    </row>
    <row r="24" spans="2:19" x14ac:dyDescent="0.3">
      <c r="B24" s="5">
        <v>15</v>
      </c>
      <c r="C24" s="5" t="s">
        <v>211</v>
      </c>
      <c r="D24" s="5">
        <v>146</v>
      </c>
      <c r="E24" s="5">
        <v>185</v>
      </c>
      <c r="F24" s="5">
        <v>242</v>
      </c>
      <c r="G24" s="5">
        <v>260</v>
      </c>
      <c r="H24" s="5">
        <v>262</v>
      </c>
      <c r="J24" s="5">
        <f t="shared" si="0"/>
        <v>6.5</v>
      </c>
      <c r="K24" s="5">
        <f t="shared" si="0"/>
        <v>9.5</v>
      </c>
      <c r="L24" s="5">
        <f t="shared" si="1"/>
        <v>3.3333333333333335</v>
      </c>
      <c r="M24" s="5">
        <f t="shared" si="2"/>
        <v>0.33333333333333331</v>
      </c>
      <c r="N24" s="5">
        <f t="shared" si="3"/>
        <v>19.333333333333332</v>
      </c>
    </row>
    <row r="25" spans="2:19" x14ac:dyDescent="0.3">
      <c r="B25" s="5">
        <v>16</v>
      </c>
      <c r="C25" s="5" t="s">
        <v>212</v>
      </c>
      <c r="D25" s="5">
        <v>47</v>
      </c>
      <c r="E25" s="5">
        <v>78</v>
      </c>
      <c r="F25" s="5">
        <v>135</v>
      </c>
      <c r="G25" s="5">
        <v>164</v>
      </c>
      <c r="H25" s="5">
        <v>167</v>
      </c>
      <c r="J25" s="5">
        <f t="shared" si="0"/>
        <v>5.166666666666667</v>
      </c>
      <c r="K25" s="5">
        <f t="shared" si="0"/>
        <v>9.5</v>
      </c>
      <c r="L25" s="5">
        <f t="shared" si="1"/>
        <v>5.333333333333333</v>
      </c>
      <c r="M25" s="5">
        <f t="shared" si="2"/>
        <v>0.5</v>
      </c>
      <c r="N25" s="5">
        <f t="shared" si="3"/>
        <v>20</v>
      </c>
      <c r="P25" s="5">
        <v>212</v>
      </c>
      <c r="Q25" s="5">
        <v>277</v>
      </c>
      <c r="R25" s="5" t="s">
        <v>70</v>
      </c>
    </row>
    <row r="26" spans="2:19" x14ac:dyDescent="0.3">
      <c r="P26" s="5">
        <v>214</v>
      </c>
      <c r="Q26" s="5">
        <v>270</v>
      </c>
      <c r="R26" s="5">
        <v>278</v>
      </c>
      <c r="S26" s="5" t="s">
        <v>132</v>
      </c>
    </row>
    <row r="27" spans="2:19" x14ac:dyDescent="0.3">
      <c r="B27" s="5">
        <v>17</v>
      </c>
      <c r="C27" s="5" t="s">
        <v>213</v>
      </c>
      <c r="D27" s="5">
        <v>47</v>
      </c>
      <c r="E27" s="5">
        <v>69</v>
      </c>
      <c r="F27" s="5">
        <v>132</v>
      </c>
      <c r="G27" s="5">
        <v>152</v>
      </c>
      <c r="H27" s="5">
        <v>155</v>
      </c>
      <c r="J27" s="5">
        <f t="shared" si="0"/>
        <v>3.6666666666666665</v>
      </c>
      <c r="K27" s="5">
        <f t="shared" si="0"/>
        <v>10.5</v>
      </c>
      <c r="L27" s="5">
        <f t="shared" si="1"/>
        <v>3.8333333333333335</v>
      </c>
      <c r="M27" s="5">
        <f t="shared" si="2"/>
        <v>0.5</v>
      </c>
      <c r="N27" s="5">
        <f t="shared" si="3"/>
        <v>18</v>
      </c>
      <c r="P27" s="5">
        <v>190</v>
      </c>
      <c r="Q27" s="5">
        <v>242</v>
      </c>
      <c r="R27" s="5">
        <v>265</v>
      </c>
      <c r="S27" s="5">
        <v>267</v>
      </c>
    </row>
    <row r="28" spans="2:19" x14ac:dyDescent="0.3">
      <c r="P28" s="5">
        <v>193</v>
      </c>
      <c r="Q28" s="5">
        <v>260</v>
      </c>
      <c r="R28" s="5">
        <v>287</v>
      </c>
      <c r="S28" s="5">
        <v>289</v>
      </c>
    </row>
    <row r="29" spans="2:19" x14ac:dyDescent="0.3">
      <c r="B29" s="5">
        <v>18</v>
      </c>
      <c r="C29" s="5" t="s">
        <v>214</v>
      </c>
      <c r="D29" s="5">
        <v>46</v>
      </c>
      <c r="E29" s="5">
        <v>78</v>
      </c>
      <c r="F29" s="5">
        <v>145</v>
      </c>
      <c r="G29" s="5">
        <v>165</v>
      </c>
      <c r="H29" s="5">
        <v>170</v>
      </c>
      <c r="J29" s="5">
        <f t="shared" si="0"/>
        <v>5.333333333333333</v>
      </c>
      <c r="K29" s="5">
        <f t="shared" si="0"/>
        <v>11.166666666666666</v>
      </c>
      <c r="L29" s="5">
        <f t="shared" si="1"/>
        <v>4.166666666666667</v>
      </c>
      <c r="M29" s="5">
        <f t="shared" si="2"/>
        <v>0.83333333333333337</v>
      </c>
      <c r="N29" s="5">
        <f t="shared" si="3"/>
        <v>20.666666666666668</v>
      </c>
      <c r="P29" s="5">
        <v>201</v>
      </c>
      <c r="Q29" s="5">
        <v>264</v>
      </c>
      <c r="R29" s="5">
        <v>281</v>
      </c>
      <c r="S29" s="5">
        <v>283</v>
      </c>
    </row>
    <row r="30" spans="2:19" x14ac:dyDescent="0.3">
      <c r="P30" s="5">
        <v>197</v>
      </c>
      <c r="Q30" s="5">
        <v>259</v>
      </c>
      <c r="R30" s="5">
        <v>282</v>
      </c>
      <c r="S30" s="5">
        <v>285</v>
      </c>
    </row>
    <row r="31" spans="2:19" x14ac:dyDescent="0.3">
      <c r="B31" s="5">
        <v>19</v>
      </c>
      <c r="C31" s="5" t="s">
        <v>215</v>
      </c>
      <c r="D31" s="5">
        <v>46</v>
      </c>
      <c r="E31" s="5">
        <v>76</v>
      </c>
      <c r="F31" s="5">
        <v>140</v>
      </c>
      <c r="G31" s="5">
        <v>165</v>
      </c>
      <c r="H31" s="5">
        <v>167</v>
      </c>
      <c r="J31" s="5">
        <f t="shared" si="0"/>
        <v>5</v>
      </c>
      <c r="K31" s="5">
        <f t="shared" si="0"/>
        <v>10.666666666666666</v>
      </c>
      <c r="L31" s="5">
        <f t="shared" si="1"/>
        <v>4.5</v>
      </c>
      <c r="M31" s="5">
        <f t="shared" si="2"/>
        <v>0.33333333333333331</v>
      </c>
      <c r="N31" s="5">
        <f t="shared" si="3"/>
        <v>20.166666666666664</v>
      </c>
      <c r="P31" s="5">
        <v>212</v>
      </c>
      <c r="Q31" s="5">
        <v>263</v>
      </c>
      <c r="R31" s="5">
        <v>281</v>
      </c>
      <c r="S31" s="5">
        <v>283</v>
      </c>
    </row>
    <row r="32" spans="2:19" x14ac:dyDescent="0.3">
      <c r="M32" s="5">
        <f t="shared" si="2"/>
        <v>0</v>
      </c>
      <c r="P32" s="5">
        <v>207</v>
      </c>
      <c r="Q32" s="5">
        <v>265</v>
      </c>
      <c r="R32" s="5" t="s">
        <v>70</v>
      </c>
    </row>
    <row r="33" spans="1:19" x14ac:dyDescent="0.3">
      <c r="B33" s="5">
        <v>20</v>
      </c>
      <c r="C33" s="5" t="s">
        <v>216</v>
      </c>
      <c r="D33" s="5">
        <v>28</v>
      </c>
      <c r="E33" s="5">
        <v>40</v>
      </c>
      <c r="F33" s="5">
        <v>98</v>
      </c>
      <c r="G33" s="5">
        <v>130</v>
      </c>
      <c r="H33" s="5">
        <v>133</v>
      </c>
      <c r="J33" s="5">
        <f t="shared" si="0"/>
        <v>2</v>
      </c>
      <c r="K33" s="5">
        <f t="shared" si="0"/>
        <v>9.6666666666666661</v>
      </c>
      <c r="L33" s="5">
        <f t="shared" si="1"/>
        <v>5.833333333333333</v>
      </c>
      <c r="M33" s="5">
        <f t="shared" si="2"/>
        <v>0.5</v>
      </c>
      <c r="N33" s="5">
        <f t="shared" si="3"/>
        <v>17.5</v>
      </c>
    </row>
    <row r="34" spans="1:19" x14ac:dyDescent="0.3">
      <c r="B34" s="5">
        <v>21</v>
      </c>
      <c r="C34" s="5" t="s">
        <v>217</v>
      </c>
      <c r="D34" s="5">
        <v>131</v>
      </c>
      <c r="E34" s="5">
        <v>159</v>
      </c>
      <c r="F34" s="5">
        <v>221</v>
      </c>
      <c r="G34" s="5">
        <v>247</v>
      </c>
      <c r="H34" s="5">
        <v>249</v>
      </c>
      <c r="J34" s="5">
        <f t="shared" si="0"/>
        <v>4.666666666666667</v>
      </c>
      <c r="K34" s="5">
        <f t="shared" si="0"/>
        <v>10.333333333333334</v>
      </c>
      <c r="L34" s="5">
        <f t="shared" si="1"/>
        <v>4.666666666666667</v>
      </c>
      <c r="M34" s="5">
        <f t="shared" si="2"/>
        <v>0.33333333333333331</v>
      </c>
      <c r="N34" s="5">
        <f t="shared" si="3"/>
        <v>19.666666666666668</v>
      </c>
    </row>
    <row r="35" spans="1:19" x14ac:dyDescent="0.3">
      <c r="B35" s="5">
        <v>22</v>
      </c>
      <c r="C35" s="5" t="s">
        <v>218</v>
      </c>
      <c r="D35" s="5">
        <v>131</v>
      </c>
      <c r="E35" s="5">
        <v>161</v>
      </c>
      <c r="F35" s="5">
        <v>232</v>
      </c>
      <c r="G35" s="5">
        <v>259</v>
      </c>
      <c r="H35" s="5">
        <v>262</v>
      </c>
      <c r="J35" s="5">
        <f t="shared" si="0"/>
        <v>5</v>
      </c>
      <c r="K35" s="5">
        <f t="shared" si="0"/>
        <v>11.833333333333334</v>
      </c>
      <c r="L35" s="5">
        <f t="shared" si="1"/>
        <v>5</v>
      </c>
      <c r="M35" s="5">
        <f t="shared" si="2"/>
        <v>0.5</v>
      </c>
      <c r="N35" s="5">
        <f t="shared" si="3"/>
        <v>21.833333333333336</v>
      </c>
    </row>
    <row r="36" spans="1:19" x14ac:dyDescent="0.3">
      <c r="B36" s="5">
        <v>23</v>
      </c>
      <c r="C36" s="5" t="s">
        <v>219</v>
      </c>
      <c r="D36" s="5">
        <v>114</v>
      </c>
      <c r="E36" s="5">
        <v>133</v>
      </c>
      <c r="F36" s="5">
        <v>180</v>
      </c>
      <c r="G36" s="5">
        <v>200</v>
      </c>
      <c r="H36" s="5">
        <v>202</v>
      </c>
      <c r="J36" s="5">
        <f t="shared" si="0"/>
        <v>3.1666666666666665</v>
      </c>
      <c r="K36" s="5">
        <f t="shared" si="0"/>
        <v>7.833333333333333</v>
      </c>
      <c r="L36" s="5">
        <f t="shared" si="1"/>
        <v>3.6666666666666665</v>
      </c>
      <c r="M36" s="5">
        <f t="shared" si="2"/>
        <v>0.33333333333333331</v>
      </c>
      <c r="N36" s="5">
        <f t="shared" si="3"/>
        <v>14.666666666666666</v>
      </c>
      <c r="P36" s="5">
        <v>223</v>
      </c>
      <c r="Q36" s="5">
        <v>273</v>
      </c>
      <c r="R36" s="5" t="s">
        <v>70</v>
      </c>
    </row>
    <row r="37" spans="1:19" x14ac:dyDescent="0.3">
      <c r="P37" s="5">
        <v>227</v>
      </c>
      <c r="Q37" s="5">
        <v>279</v>
      </c>
      <c r="R37" s="5" t="s">
        <v>70</v>
      </c>
    </row>
    <row r="38" spans="1:19" x14ac:dyDescent="0.3">
      <c r="B38" s="5">
        <v>24</v>
      </c>
      <c r="C38" s="5" t="s">
        <v>220</v>
      </c>
      <c r="D38" s="5">
        <v>114</v>
      </c>
      <c r="E38" s="5">
        <v>134</v>
      </c>
      <c r="F38" s="5">
        <v>185</v>
      </c>
      <c r="G38" s="5">
        <v>213</v>
      </c>
      <c r="H38" s="5">
        <v>215</v>
      </c>
      <c r="J38" s="5">
        <f t="shared" si="0"/>
        <v>3.3333333333333335</v>
      </c>
      <c r="K38" s="5">
        <f t="shared" si="0"/>
        <v>8.5</v>
      </c>
      <c r="L38" s="5">
        <f t="shared" si="1"/>
        <v>5</v>
      </c>
      <c r="M38" s="5">
        <f t="shared" si="2"/>
        <v>0.33333333333333331</v>
      </c>
      <c r="N38" s="5">
        <f t="shared" si="3"/>
        <v>16.833333333333336</v>
      </c>
      <c r="P38" s="5">
        <v>238</v>
      </c>
      <c r="Q38" s="5">
        <v>289</v>
      </c>
    </row>
    <row r="39" spans="1:19" x14ac:dyDescent="0.3">
      <c r="P39" s="5">
        <v>251</v>
      </c>
      <c r="Q39" s="5" t="s">
        <v>70</v>
      </c>
    </row>
    <row r="40" spans="1:19" x14ac:dyDescent="0.3">
      <c r="B40" s="5">
        <v>25</v>
      </c>
      <c r="C40" s="5" t="s">
        <v>221</v>
      </c>
      <c r="D40" s="5">
        <v>150</v>
      </c>
      <c r="E40" s="5">
        <v>182</v>
      </c>
      <c r="F40" s="5">
        <v>243</v>
      </c>
      <c r="G40" s="5">
        <v>266</v>
      </c>
      <c r="H40" s="5">
        <v>267</v>
      </c>
      <c r="J40" s="5">
        <f t="shared" si="0"/>
        <v>5.333333333333333</v>
      </c>
      <c r="K40" s="5">
        <f t="shared" si="0"/>
        <v>10.166666666666666</v>
      </c>
      <c r="L40" s="5">
        <f t="shared" si="1"/>
        <v>4</v>
      </c>
      <c r="M40" s="5">
        <f t="shared" si="2"/>
        <v>0.16666666666666666</v>
      </c>
      <c r="N40" s="5">
        <f t="shared" si="3"/>
        <v>19.5</v>
      </c>
    </row>
    <row r="41" spans="1:19" x14ac:dyDescent="0.3">
      <c r="B41" s="5">
        <v>26</v>
      </c>
      <c r="C41" s="5" t="s">
        <v>222</v>
      </c>
      <c r="D41" s="5">
        <v>150</v>
      </c>
      <c r="E41" s="5">
        <v>182</v>
      </c>
      <c r="F41" s="5">
        <v>240</v>
      </c>
      <c r="G41" s="5">
        <v>260</v>
      </c>
      <c r="H41" s="5">
        <v>262</v>
      </c>
      <c r="J41" s="5">
        <f t="shared" si="0"/>
        <v>5.333333333333333</v>
      </c>
      <c r="K41" s="5">
        <f t="shared" si="0"/>
        <v>9.6666666666666661</v>
      </c>
      <c r="L41" s="5">
        <f t="shared" si="1"/>
        <v>3.6666666666666665</v>
      </c>
      <c r="M41" s="5">
        <f t="shared" si="2"/>
        <v>0.33333333333333331</v>
      </c>
      <c r="N41" s="5">
        <f t="shared" si="3"/>
        <v>18.666666666666668</v>
      </c>
    </row>
    <row r="42" spans="1:19" x14ac:dyDescent="0.3">
      <c r="A42" s="5" t="s">
        <v>12</v>
      </c>
      <c r="B42" s="5">
        <v>27</v>
      </c>
      <c r="C42" s="5" t="s">
        <v>223</v>
      </c>
      <c r="D42" s="5">
        <v>16</v>
      </c>
      <c r="E42" s="5">
        <v>46</v>
      </c>
      <c r="F42" s="5">
        <v>105</v>
      </c>
      <c r="G42" s="5">
        <v>123</v>
      </c>
      <c r="H42" s="5">
        <v>126</v>
      </c>
      <c r="J42" s="5">
        <f t="shared" si="0"/>
        <v>5</v>
      </c>
      <c r="K42" s="5">
        <f t="shared" si="0"/>
        <v>9.8333333333333339</v>
      </c>
      <c r="L42" s="5">
        <f t="shared" si="1"/>
        <v>3.5</v>
      </c>
      <c r="M42" s="5">
        <f t="shared" si="2"/>
        <v>0.5</v>
      </c>
      <c r="N42" s="5">
        <f t="shared" si="3"/>
        <v>18.333333333333336</v>
      </c>
      <c r="P42" s="5">
        <v>163</v>
      </c>
      <c r="Q42" s="5">
        <v>221</v>
      </c>
      <c r="R42" s="5">
        <v>250</v>
      </c>
      <c r="S42" s="5">
        <v>253</v>
      </c>
    </row>
    <row r="43" spans="1:19" x14ac:dyDescent="0.3">
      <c r="P43" s="5">
        <v>159</v>
      </c>
      <c r="Q43" s="5">
        <v>214</v>
      </c>
      <c r="R43" s="5">
        <v>235</v>
      </c>
      <c r="S43" s="5">
        <v>238</v>
      </c>
    </row>
    <row r="44" spans="1:19" x14ac:dyDescent="0.3">
      <c r="B44" s="5">
        <v>28</v>
      </c>
      <c r="C44" s="5" t="s">
        <v>224</v>
      </c>
      <c r="D44" s="5">
        <v>16</v>
      </c>
      <c r="E44" s="5">
        <v>47</v>
      </c>
      <c r="F44" s="5">
        <v>99</v>
      </c>
      <c r="G44" s="5">
        <v>114</v>
      </c>
      <c r="H44" s="5">
        <v>117</v>
      </c>
      <c r="J44" s="5">
        <f t="shared" si="0"/>
        <v>5.166666666666667</v>
      </c>
      <c r="K44" s="5">
        <f t="shared" si="0"/>
        <v>8.6666666666666661</v>
      </c>
      <c r="L44" s="5">
        <f t="shared" si="1"/>
        <v>3</v>
      </c>
      <c r="M44" s="5">
        <f t="shared" si="2"/>
        <v>0.5</v>
      </c>
      <c r="N44" s="5">
        <f t="shared" si="3"/>
        <v>16.833333333333332</v>
      </c>
      <c r="P44" s="5">
        <v>151</v>
      </c>
      <c r="Q44" s="5">
        <v>206</v>
      </c>
      <c r="R44" s="5">
        <v>236</v>
      </c>
      <c r="S44" s="5">
        <v>239</v>
      </c>
    </row>
    <row r="45" spans="1:19" x14ac:dyDescent="0.3">
      <c r="P45" s="5">
        <v>156</v>
      </c>
      <c r="Q45" s="5">
        <v>206</v>
      </c>
      <c r="R45" s="5">
        <v>230</v>
      </c>
      <c r="S45" s="5">
        <v>233</v>
      </c>
    </row>
    <row r="46" spans="1:19" x14ac:dyDescent="0.3">
      <c r="B46" s="5">
        <v>29</v>
      </c>
      <c r="C46" s="5" t="s">
        <v>225</v>
      </c>
      <c r="D46" s="5">
        <v>21</v>
      </c>
      <c r="E46" s="5">
        <v>48</v>
      </c>
      <c r="F46" s="5">
        <v>98</v>
      </c>
      <c r="G46" s="5">
        <v>122</v>
      </c>
      <c r="H46" s="5">
        <v>124</v>
      </c>
      <c r="J46" s="5">
        <f t="shared" si="0"/>
        <v>4.5</v>
      </c>
      <c r="K46" s="5">
        <f t="shared" si="0"/>
        <v>8.3333333333333339</v>
      </c>
      <c r="L46" s="5">
        <f t="shared" si="1"/>
        <v>4.333333333333333</v>
      </c>
      <c r="M46" s="5">
        <f t="shared" si="2"/>
        <v>0.33333333333333331</v>
      </c>
      <c r="N46" s="5">
        <f t="shared" si="3"/>
        <v>17.166666666666668</v>
      </c>
    </row>
    <row r="47" spans="1:19" x14ac:dyDescent="0.3">
      <c r="B47" s="5">
        <v>30</v>
      </c>
      <c r="C47" s="5" t="s">
        <v>226</v>
      </c>
      <c r="D47" s="5">
        <v>65</v>
      </c>
      <c r="E47" s="5">
        <v>82</v>
      </c>
      <c r="F47" s="5">
        <v>141</v>
      </c>
      <c r="G47" s="5">
        <v>166</v>
      </c>
      <c r="H47" s="5">
        <v>169</v>
      </c>
      <c r="J47" s="5">
        <f t="shared" si="0"/>
        <v>2.8333333333333335</v>
      </c>
      <c r="K47" s="5">
        <f t="shared" si="0"/>
        <v>9.8333333333333339</v>
      </c>
      <c r="L47" s="5">
        <f t="shared" si="1"/>
        <v>4.666666666666667</v>
      </c>
      <c r="M47" s="5">
        <f t="shared" si="2"/>
        <v>0.5</v>
      </c>
      <c r="N47" s="5">
        <f t="shared" si="3"/>
        <v>17.333333333333336</v>
      </c>
      <c r="P47" s="5" t="s">
        <v>70</v>
      </c>
    </row>
    <row r="48" spans="1:19" x14ac:dyDescent="0.3">
      <c r="P48" s="5" t="s">
        <v>70</v>
      </c>
    </row>
    <row r="49" spans="2:19" x14ac:dyDescent="0.3">
      <c r="B49" s="5">
        <v>31</v>
      </c>
      <c r="C49" s="5" t="s">
        <v>227</v>
      </c>
      <c r="D49" s="5">
        <v>65</v>
      </c>
      <c r="E49" s="5">
        <v>78</v>
      </c>
      <c r="F49" s="5">
        <v>137</v>
      </c>
      <c r="G49" s="5">
        <v>166</v>
      </c>
      <c r="H49" s="5">
        <v>168</v>
      </c>
      <c r="J49" s="5">
        <f t="shared" si="0"/>
        <v>2.1666666666666665</v>
      </c>
      <c r="K49" s="5">
        <f t="shared" si="0"/>
        <v>9.8333333333333339</v>
      </c>
      <c r="L49" s="5">
        <f t="shared" si="1"/>
        <v>5.166666666666667</v>
      </c>
      <c r="M49" s="5">
        <f t="shared" si="2"/>
        <v>0.33333333333333331</v>
      </c>
      <c r="N49" s="5">
        <f t="shared" si="3"/>
        <v>17.166666666666668</v>
      </c>
      <c r="P49" s="5" t="s">
        <v>70</v>
      </c>
    </row>
    <row r="50" spans="2:19" x14ac:dyDescent="0.3">
      <c r="P50" s="5" t="s">
        <v>70</v>
      </c>
    </row>
    <row r="51" spans="2:19" x14ac:dyDescent="0.3">
      <c r="B51" s="5">
        <v>32</v>
      </c>
      <c r="C51" s="1" t="s">
        <v>228</v>
      </c>
      <c r="D51" s="5">
        <v>119</v>
      </c>
      <c r="E51" s="5">
        <v>130</v>
      </c>
      <c r="F51" s="5">
        <v>186</v>
      </c>
      <c r="G51" s="5">
        <v>227</v>
      </c>
      <c r="H51" s="5">
        <v>230</v>
      </c>
      <c r="J51" s="5">
        <f t="shared" si="0"/>
        <v>1.8333333333333333</v>
      </c>
      <c r="K51" s="5">
        <f t="shared" si="0"/>
        <v>9.3333333333333339</v>
      </c>
      <c r="L51" s="5">
        <f t="shared" si="1"/>
        <v>7.333333333333333</v>
      </c>
      <c r="M51" s="5">
        <f t="shared" si="2"/>
        <v>0.5</v>
      </c>
      <c r="N51" s="5">
        <f t="shared" si="3"/>
        <v>18.5</v>
      </c>
      <c r="P51" s="5">
        <v>262</v>
      </c>
      <c r="Q51" s="5" t="s">
        <v>70</v>
      </c>
    </row>
    <row r="52" spans="2:19" x14ac:dyDescent="0.3">
      <c r="C52" s="1"/>
      <c r="P52" s="5">
        <v>261</v>
      </c>
      <c r="Q52" s="5" t="s">
        <v>70</v>
      </c>
    </row>
    <row r="53" spans="2:19" x14ac:dyDescent="0.3">
      <c r="B53" s="5">
        <v>33</v>
      </c>
      <c r="C53" s="5" t="s">
        <v>229</v>
      </c>
      <c r="D53" s="5">
        <v>119</v>
      </c>
      <c r="E53" s="5">
        <v>130</v>
      </c>
      <c r="F53" s="5">
        <v>184</v>
      </c>
      <c r="G53" s="5">
        <v>215</v>
      </c>
      <c r="H53" s="5">
        <v>218</v>
      </c>
      <c r="J53" s="5">
        <f t="shared" si="0"/>
        <v>1.8333333333333333</v>
      </c>
      <c r="K53" s="5">
        <f t="shared" si="0"/>
        <v>9</v>
      </c>
      <c r="L53" s="5">
        <f t="shared" si="1"/>
        <v>5.666666666666667</v>
      </c>
      <c r="M53" s="5">
        <f t="shared" si="2"/>
        <v>0.5</v>
      </c>
      <c r="N53" s="5">
        <f t="shared" si="3"/>
        <v>16.5</v>
      </c>
      <c r="P53" s="5">
        <v>255</v>
      </c>
      <c r="Q53" s="5" t="s">
        <v>70</v>
      </c>
    </row>
    <row r="54" spans="2:19" x14ac:dyDescent="0.3">
      <c r="P54" s="5">
        <v>241</v>
      </c>
      <c r="Q54" s="5" t="s">
        <v>70</v>
      </c>
    </row>
    <row r="55" spans="2:19" x14ac:dyDescent="0.3">
      <c r="B55" s="5">
        <v>34</v>
      </c>
      <c r="C55" s="5" t="s">
        <v>230</v>
      </c>
      <c r="D55" s="5">
        <v>145</v>
      </c>
      <c r="E55" s="5">
        <v>160</v>
      </c>
      <c r="F55" s="5">
        <v>213</v>
      </c>
      <c r="G55" s="5">
        <v>226</v>
      </c>
      <c r="H55" s="5">
        <v>229</v>
      </c>
      <c r="J55" s="5">
        <f t="shared" si="0"/>
        <v>2.5</v>
      </c>
      <c r="K55" s="5">
        <f t="shared" si="0"/>
        <v>8.8333333333333339</v>
      </c>
      <c r="L55" s="5">
        <f t="shared" si="1"/>
        <v>2.6666666666666665</v>
      </c>
      <c r="M55" s="5">
        <f t="shared" si="2"/>
        <v>0.5</v>
      </c>
      <c r="N55" s="5">
        <f t="shared" si="3"/>
        <v>14</v>
      </c>
      <c r="P55" s="5">
        <v>251</v>
      </c>
      <c r="Q55" s="5" t="s">
        <v>70</v>
      </c>
    </row>
    <row r="56" spans="2:19" x14ac:dyDescent="0.3">
      <c r="P56" s="5">
        <v>250</v>
      </c>
      <c r="Q56" s="5" t="s">
        <v>70</v>
      </c>
    </row>
    <row r="57" spans="2:19" x14ac:dyDescent="0.3">
      <c r="B57" s="5">
        <v>35</v>
      </c>
      <c r="C57" s="5" t="s">
        <v>231</v>
      </c>
      <c r="D57" s="5">
        <v>145</v>
      </c>
      <c r="E57" s="5">
        <v>159</v>
      </c>
      <c r="F57" s="5">
        <v>217</v>
      </c>
      <c r="G57" s="5">
        <v>244</v>
      </c>
      <c r="H57" s="5">
        <v>247</v>
      </c>
      <c r="J57" s="5">
        <f t="shared" si="0"/>
        <v>2.3333333333333335</v>
      </c>
      <c r="K57" s="5">
        <f t="shared" si="0"/>
        <v>9.6666666666666661</v>
      </c>
      <c r="L57" s="5">
        <f t="shared" si="1"/>
        <v>5</v>
      </c>
      <c r="M57" s="5">
        <f t="shared" si="2"/>
        <v>0.5</v>
      </c>
      <c r="N57" s="5">
        <f t="shared" si="3"/>
        <v>17</v>
      </c>
      <c r="P57" s="5">
        <v>259</v>
      </c>
      <c r="Q57" s="5" t="s">
        <v>70</v>
      </c>
    </row>
    <row r="58" spans="2:19" x14ac:dyDescent="0.3">
      <c r="P58" s="5">
        <v>281</v>
      </c>
      <c r="Q58" s="5" t="s">
        <v>70</v>
      </c>
    </row>
    <row r="59" spans="2:19" x14ac:dyDescent="0.3">
      <c r="B59" s="5">
        <v>36</v>
      </c>
      <c r="C59" s="5" t="s">
        <v>232</v>
      </c>
      <c r="D59" s="5">
        <v>43</v>
      </c>
      <c r="E59" s="5">
        <v>64</v>
      </c>
      <c r="F59" s="5">
        <v>114</v>
      </c>
      <c r="G59" s="5">
        <v>133</v>
      </c>
      <c r="H59" s="5">
        <v>136</v>
      </c>
      <c r="J59" s="5">
        <f t="shared" si="0"/>
        <v>3.5</v>
      </c>
      <c r="K59" s="5">
        <f t="shared" si="0"/>
        <v>8.3333333333333339</v>
      </c>
      <c r="L59" s="5">
        <f t="shared" si="1"/>
        <v>3.6666666666666665</v>
      </c>
      <c r="M59" s="5">
        <f t="shared" si="2"/>
        <v>0.5</v>
      </c>
      <c r="N59" s="5">
        <f t="shared" si="3"/>
        <v>15.5</v>
      </c>
      <c r="P59" s="5">
        <v>160</v>
      </c>
      <c r="Q59" s="5">
        <v>212</v>
      </c>
      <c r="R59" s="5">
        <v>232</v>
      </c>
      <c r="S59" s="5">
        <v>235</v>
      </c>
    </row>
    <row r="60" spans="2:19" x14ac:dyDescent="0.3">
      <c r="P60" s="5">
        <v>160</v>
      </c>
      <c r="Q60" s="5">
        <v>213</v>
      </c>
      <c r="R60" s="5">
        <v>240</v>
      </c>
      <c r="S60" s="5">
        <v>245</v>
      </c>
    </row>
    <row r="61" spans="2:19" x14ac:dyDescent="0.3">
      <c r="B61" s="5">
        <v>37</v>
      </c>
      <c r="C61" s="5" t="s">
        <v>233</v>
      </c>
      <c r="D61" s="5">
        <v>43</v>
      </c>
      <c r="E61" s="5">
        <v>64</v>
      </c>
      <c r="F61" s="5">
        <v>117</v>
      </c>
      <c r="G61" s="5">
        <v>135</v>
      </c>
      <c r="H61" s="5">
        <v>138</v>
      </c>
      <c r="J61" s="5">
        <f t="shared" si="0"/>
        <v>3.5</v>
      </c>
      <c r="K61" s="5">
        <f t="shared" si="0"/>
        <v>8.8333333333333339</v>
      </c>
      <c r="L61" s="5">
        <f t="shared" si="1"/>
        <v>3.5</v>
      </c>
      <c r="M61" s="5">
        <f t="shared" si="2"/>
        <v>0.5</v>
      </c>
      <c r="N61" s="5">
        <f t="shared" si="3"/>
        <v>15.833333333333334</v>
      </c>
      <c r="P61" s="5">
        <v>163</v>
      </c>
      <c r="Q61" s="5">
        <v>214</v>
      </c>
      <c r="R61" s="5">
        <v>243</v>
      </c>
      <c r="S61" s="5">
        <v>246</v>
      </c>
    </row>
    <row r="62" spans="2:19" x14ac:dyDescent="0.3">
      <c r="P62" s="5">
        <v>158</v>
      </c>
      <c r="Q62" s="5">
        <v>220</v>
      </c>
      <c r="R62" s="5">
        <v>240</v>
      </c>
      <c r="S62" s="5">
        <v>243</v>
      </c>
    </row>
    <row r="63" spans="2:19" x14ac:dyDescent="0.3">
      <c r="B63" s="5">
        <v>38</v>
      </c>
      <c r="C63" s="5" t="s">
        <v>234</v>
      </c>
      <c r="D63" s="5">
        <v>61</v>
      </c>
      <c r="E63" s="5">
        <v>93</v>
      </c>
      <c r="F63" s="5">
        <v>151</v>
      </c>
      <c r="G63" s="5">
        <v>169</v>
      </c>
      <c r="H63" s="5">
        <v>172</v>
      </c>
      <c r="J63" s="5">
        <f t="shared" si="0"/>
        <v>5.333333333333333</v>
      </c>
      <c r="K63" s="5">
        <f t="shared" si="0"/>
        <v>9.6666666666666661</v>
      </c>
      <c r="L63" s="5">
        <f t="shared" si="1"/>
        <v>3.5</v>
      </c>
      <c r="M63" s="5">
        <f t="shared" si="2"/>
        <v>0.5</v>
      </c>
      <c r="N63" s="5">
        <f t="shared" si="3"/>
        <v>18.5</v>
      </c>
      <c r="P63" s="5">
        <v>190</v>
      </c>
      <c r="Q63" s="5">
        <v>244</v>
      </c>
      <c r="R63" s="5">
        <v>261</v>
      </c>
      <c r="S63" s="5">
        <v>264</v>
      </c>
    </row>
    <row r="64" spans="2:19" x14ac:dyDescent="0.3">
      <c r="P64" s="5">
        <v>194</v>
      </c>
      <c r="Q64" s="5">
        <v>244</v>
      </c>
      <c r="R64" s="5">
        <v>258</v>
      </c>
      <c r="S64" s="5">
        <v>261</v>
      </c>
    </row>
    <row r="65" spans="2:19" x14ac:dyDescent="0.3">
      <c r="B65" s="5">
        <v>39</v>
      </c>
      <c r="C65" s="5" t="s">
        <v>235</v>
      </c>
      <c r="D65" s="5">
        <v>61</v>
      </c>
      <c r="E65" s="5">
        <v>96</v>
      </c>
      <c r="F65" s="5">
        <v>150</v>
      </c>
      <c r="G65" s="5">
        <v>170</v>
      </c>
      <c r="H65" s="5">
        <v>173</v>
      </c>
      <c r="J65" s="5">
        <f t="shared" si="0"/>
        <v>5.833333333333333</v>
      </c>
      <c r="K65" s="5">
        <f t="shared" si="0"/>
        <v>9</v>
      </c>
      <c r="L65" s="5">
        <f t="shared" si="1"/>
        <v>3.8333333333333335</v>
      </c>
      <c r="M65" s="5">
        <f t="shared" si="2"/>
        <v>0.5</v>
      </c>
      <c r="N65" s="5">
        <f t="shared" si="3"/>
        <v>18.666666666666664</v>
      </c>
      <c r="P65" s="5">
        <v>195</v>
      </c>
      <c r="Q65" s="5">
        <v>252</v>
      </c>
      <c r="R65" s="5">
        <v>268</v>
      </c>
      <c r="S65" s="5">
        <v>271</v>
      </c>
    </row>
    <row r="66" spans="2:19" x14ac:dyDescent="0.3">
      <c r="P66" s="5">
        <v>195</v>
      </c>
      <c r="Q66" s="5">
        <v>249</v>
      </c>
      <c r="R66" s="5">
        <v>267</v>
      </c>
      <c r="S66" s="5">
        <v>270</v>
      </c>
    </row>
    <row r="67" spans="2:19" x14ac:dyDescent="0.3">
      <c r="B67" s="5">
        <v>40</v>
      </c>
      <c r="C67" s="5" t="s">
        <v>236</v>
      </c>
      <c r="D67" s="5">
        <v>117</v>
      </c>
      <c r="E67" s="5">
        <v>151</v>
      </c>
      <c r="F67" s="5">
        <v>206</v>
      </c>
      <c r="G67" s="5">
        <v>236</v>
      </c>
      <c r="H67" s="5">
        <v>239</v>
      </c>
      <c r="J67" s="5">
        <f t="shared" si="0"/>
        <v>5.666666666666667</v>
      </c>
      <c r="K67" s="5">
        <f t="shared" si="0"/>
        <v>9.1666666666666661</v>
      </c>
      <c r="L67" s="5">
        <f t="shared" si="1"/>
        <v>5.5</v>
      </c>
      <c r="M67" s="5">
        <f t="shared" ref="M67:M129" si="4">(H67-G67)/6</f>
        <v>0.5</v>
      </c>
      <c r="N67" s="5">
        <f t="shared" si="3"/>
        <v>20.333333333333332</v>
      </c>
      <c r="P67" s="5" t="s">
        <v>70</v>
      </c>
    </row>
    <row r="68" spans="2:19" x14ac:dyDescent="0.3">
      <c r="P68" s="5" t="s">
        <v>70</v>
      </c>
    </row>
    <row r="69" spans="2:19" x14ac:dyDescent="0.3">
      <c r="B69" s="5">
        <v>41</v>
      </c>
      <c r="C69" s="5" t="s">
        <v>237</v>
      </c>
      <c r="D69" s="5">
        <v>117</v>
      </c>
      <c r="E69" s="5">
        <v>156</v>
      </c>
      <c r="F69" s="5">
        <v>206</v>
      </c>
      <c r="G69" s="5">
        <v>230</v>
      </c>
      <c r="H69" s="5">
        <v>233</v>
      </c>
      <c r="J69" s="5">
        <f t="shared" si="0"/>
        <v>6.5</v>
      </c>
      <c r="K69" s="5">
        <f t="shared" si="0"/>
        <v>8.3333333333333339</v>
      </c>
      <c r="L69" s="5">
        <f t="shared" si="1"/>
        <v>4.5</v>
      </c>
      <c r="M69" s="5">
        <f t="shared" si="4"/>
        <v>0.5</v>
      </c>
      <c r="N69" s="5">
        <f t="shared" si="3"/>
        <v>19.333333333333336</v>
      </c>
      <c r="P69" s="5" t="s">
        <v>70</v>
      </c>
    </row>
    <row r="70" spans="2:19" x14ac:dyDescent="0.3">
      <c r="P70" s="5">
        <v>267</v>
      </c>
    </row>
    <row r="71" spans="2:19" x14ac:dyDescent="0.3">
      <c r="B71" s="5">
        <v>42</v>
      </c>
      <c r="C71" s="5" t="s">
        <v>238</v>
      </c>
      <c r="D71" s="5">
        <v>68</v>
      </c>
      <c r="E71" s="5">
        <v>99</v>
      </c>
      <c r="F71" s="5">
        <v>161</v>
      </c>
      <c r="G71" s="5">
        <v>188</v>
      </c>
      <c r="H71" s="5">
        <v>190</v>
      </c>
      <c r="J71" s="5">
        <f t="shared" si="0"/>
        <v>5.166666666666667</v>
      </c>
      <c r="K71" s="5">
        <f t="shared" si="0"/>
        <v>10.333333333333334</v>
      </c>
      <c r="L71" s="5">
        <f t="shared" si="1"/>
        <v>4.833333333333333</v>
      </c>
      <c r="M71" s="5">
        <f t="shared" si="4"/>
        <v>0.33333333333333331</v>
      </c>
      <c r="N71" s="5">
        <f t="shared" si="3"/>
        <v>20.333333333333332</v>
      </c>
    </row>
    <row r="72" spans="2:19" x14ac:dyDescent="0.3">
      <c r="B72" s="5">
        <v>43</v>
      </c>
      <c r="C72" s="5" t="s">
        <v>239</v>
      </c>
      <c r="D72" s="5">
        <v>67</v>
      </c>
      <c r="E72" s="5">
        <v>88</v>
      </c>
      <c r="F72" s="5">
        <v>134</v>
      </c>
      <c r="G72" s="5">
        <v>162</v>
      </c>
      <c r="H72" s="5">
        <v>165</v>
      </c>
      <c r="J72" s="5">
        <f t="shared" si="0"/>
        <v>3.5</v>
      </c>
      <c r="K72" s="5">
        <f t="shared" si="0"/>
        <v>7.666666666666667</v>
      </c>
      <c r="L72" s="5">
        <f t="shared" si="1"/>
        <v>5.166666666666667</v>
      </c>
      <c r="M72" s="5">
        <f t="shared" si="4"/>
        <v>0.5</v>
      </c>
      <c r="N72" s="5">
        <f t="shared" si="3"/>
        <v>16.333333333333336</v>
      </c>
      <c r="P72" s="5">
        <v>187</v>
      </c>
      <c r="Q72" s="5">
        <v>232</v>
      </c>
      <c r="R72" s="5">
        <v>248</v>
      </c>
      <c r="S72" s="5">
        <v>251</v>
      </c>
    </row>
    <row r="73" spans="2:19" x14ac:dyDescent="0.3">
      <c r="P73" s="5">
        <v>183</v>
      </c>
      <c r="Q73" s="5">
        <v>237</v>
      </c>
      <c r="R73" s="5">
        <v>262</v>
      </c>
      <c r="S73" s="5">
        <v>266</v>
      </c>
    </row>
    <row r="74" spans="2:19" x14ac:dyDescent="0.3">
      <c r="B74" s="5">
        <v>44</v>
      </c>
      <c r="C74" s="5" t="s">
        <v>240</v>
      </c>
      <c r="D74" s="5">
        <v>67</v>
      </c>
      <c r="E74" s="5">
        <v>85</v>
      </c>
      <c r="F74" s="5">
        <v>141</v>
      </c>
      <c r="G74" s="5">
        <v>160</v>
      </c>
      <c r="H74" s="5">
        <v>163</v>
      </c>
      <c r="J74" s="5">
        <f t="shared" si="0"/>
        <v>3</v>
      </c>
      <c r="K74" s="5">
        <f t="shared" si="0"/>
        <v>9.3333333333333339</v>
      </c>
      <c r="L74" s="5">
        <f t="shared" si="1"/>
        <v>3.6666666666666665</v>
      </c>
      <c r="M74" s="5">
        <f t="shared" si="4"/>
        <v>0.5</v>
      </c>
      <c r="N74" s="5">
        <f t="shared" si="3"/>
        <v>16</v>
      </c>
      <c r="P74" s="5">
        <v>199</v>
      </c>
      <c r="Q74" s="5">
        <v>252</v>
      </c>
      <c r="R74" s="5">
        <v>269</v>
      </c>
      <c r="S74" s="5">
        <v>273</v>
      </c>
    </row>
    <row r="75" spans="2:19" x14ac:dyDescent="0.3">
      <c r="P75" s="5">
        <v>182</v>
      </c>
      <c r="Q75" s="5">
        <v>234</v>
      </c>
      <c r="R75" s="5">
        <v>253</v>
      </c>
      <c r="S75" s="5">
        <v>256</v>
      </c>
    </row>
    <row r="76" spans="2:19" x14ac:dyDescent="0.3">
      <c r="B76" s="5">
        <v>45</v>
      </c>
      <c r="C76" s="5" t="s">
        <v>241</v>
      </c>
      <c r="D76" s="5">
        <v>137</v>
      </c>
      <c r="E76" s="5">
        <v>178</v>
      </c>
      <c r="F76" s="5">
        <v>258</v>
      </c>
      <c r="G76" s="5">
        <v>280</v>
      </c>
      <c r="H76" s="5">
        <v>284</v>
      </c>
      <c r="J76" s="5">
        <f t="shared" si="0"/>
        <v>6.833333333333333</v>
      </c>
      <c r="K76" s="5">
        <f t="shared" si="0"/>
        <v>13.333333333333334</v>
      </c>
      <c r="L76" s="5">
        <f t="shared" si="1"/>
        <v>4.333333333333333</v>
      </c>
      <c r="M76" s="5">
        <f t="shared" si="4"/>
        <v>0.66666666666666663</v>
      </c>
      <c r="N76" s="5">
        <f t="shared" si="3"/>
        <v>24.5</v>
      </c>
    </row>
    <row r="77" spans="2:19" x14ac:dyDescent="0.3">
      <c r="B77" s="5">
        <v>46</v>
      </c>
      <c r="C77" s="5" t="s">
        <v>242</v>
      </c>
      <c r="D77" s="5">
        <v>154</v>
      </c>
      <c r="E77" s="5">
        <v>180</v>
      </c>
      <c r="F77" s="5">
        <v>241</v>
      </c>
      <c r="G77" s="5">
        <v>264</v>
      </c>
      <c r="H77" s="5">
        <v>267</v>
      </c>
      <c r="J77" s="5">
        <f t="shared" si="0"/>
        <v>4.333333333333333</v>
      </c>
      <c r="K77" s="5">
        <f t="shared" si="0"/>
        <v>10.166666666666666</v>
      </c>
      <c r="L77" s="5">
        <f t="shared" si="1"/>
        <v>4.333333333333333</v>
      </c>
      <c r="M77" s="5">
        <f t="shared" si="4"/>
        <v>0.5</v>
      </c>
      <c r="N77" s="5">
        <f t="shared" si="3"/>
        <v>18.833333333333332</v>
      </c>
    </row>
    <row r="78" spans="2:19" x14ac:dyDescent="0.3">
      <c r="B78" s="5">
        <v>47</v>
      </c>
      <c r="C78" s="5" t="s">
        <v>243</v>
      </c>
      <c r="D78" s="5">
        <v>154</v>
      </c>
      <c r="E78" s="5">
        <v>190</v>
      </c>
      <c r="F78" s="5">
        <v>255</v>
      </c>
      <c r="G78" s="5">
        <v>277</v>
      </c>
      <c r="H78" s="5">
        <v>282</v>
      </c>
      <c r="J78" s="5">
        <f t="shared" si="0"/>
        <v>6</v>
      </c>
      <c r="K78" s="5">
        <f t="shared" si="0"/>
        <v>10.833333333333334</v>
      </c>
      <c r="L78" s="5">
        <f t="shared" si="1"/>
        <v>4.5</v>
      </c>
      <c r="M78" s="5">
        <f t="shared" si="4"/>
        <v>0.83333333333333337</v>
      </c>
      <c r="N78" s="5">
        <f t="shared" si="3"/>
        <v>21.333333333333336</v>
      </c>
    </row>
    <row r="79" spans="2:19" x14ac:dyDescent="0.3">
      <c r="B79" s="5">
        <v>48</v>
      </c>
      <c r="C79" s="5" t="s">
        <v>244</v>
      </c>
      <c r="D79" s="5">
        <v>150</v>
      </c>
      <c r="E79" s="5">
        <v>177</v>
      </c>
      <c r="F79" s="5">
        <v>231</v>
      </c>
      <c r="G79" s="5">
        <v>245</v>
      </c>
      <c r="H79" s="5">
        <v>247</v>
      </c>
      <c r="J79" s="5">
        <f t="shared" si="0"/>
        <v>4.5</v>
      </c>
      <c r="K79" s="5">
        <f t="shared" si="0"/>
        <v>9</v>
      </c>
      <c r="L79" s="5">
        <f t="shared" si="1"/>
        <v>2.6666666666666665</v>
      </c>
      <c r="M79" s="5">
        <f t="shared" si="4"/>
        <v>0.33333333333333331</v>
      </c>
      <c r="N79" s="5">
        <f t="shared" si="3"/>
        <v>16.166666666666668</v>
      </c>
      <c r="P79" s="5">
        <v>284</v>
      </c>
    </row>
    <row r="80" spans="2:19" x14ac:dyDescent="0.3">
      <c r="P80" s="5" t="s">
        <v>70</v>
      </c>
    </row>
    <row r="81" spans="1:19" x14ac:dyDescent="0.3">
      <c r="B81" s="5">
        <v>49</v>
      </c>
      <c r="C81" s="5" t="s">
        <v>245</v>
      </c>
      <c r="D81" s="5">
        <v>150</v>
      </c>
      <c r="E81" s="5">
        <v>179</v>
      </c>
      <c r="F81" s="5">
        <v>229</v>
      </c>
      <c r="G81" s="5">
        <v>253</v>
      </c>
      <c r="H81" s="5">
        <v>256</v>
      </c>
      <c r="J81" s="5">
        <f t="shared" si="0"/>
        <v>4.833333333333333</v>
      </c>
      <c r="K81" s="5">
        <f t="shared" si="0"/>
        <v>8.3333333333333339</v>
      </c>
      <c r="L81" s="5">
        <f t="shared" si="1"/>
        <v>4.5</v>
      </c>
      <c r="M81" s="5">
        <f t="shared" si="4"/>
        <v>0.5</v>
      </c>
      <c r="N81" s="5">
        <f t="shared" si="3"/>
        <v>17.666666666666668</v>
      </c>
      <c r="P81" s="5" t="s">
        <v>70</v>
      </c>
    </row>
    <row r="82" spans="1:19" x14ac:dyDescent="0.3">
      <c r="P82" s="5">
        <v>286</v>
      </c>
    </row>
    <row r="83" spans="1:19" x14ac:dyDescent="0.3">
      <c r="B83" s="5">
        <v>50</v>
      </c>
      <c r="C83" s="5" t="s">
        <v>246</v>
      </c>
      <c r="D83" s="5">
        <v>125</v>
      </c>
      <c r="E83" s="5">
        <v>156</v>
      </c>
      <c r="F83" s="5">
        <v>216</v>
      </c>
      <c r="G83" s="5">
        <v>238</v>
      </c>
      <c r="H83" s="5">
        <v>241</v>
      </c>
      <c r="J83" s="5">
        <f t="shared" si="0"/>
        <v>5.166666666666667</v>
      </c>
      <c r="K83" s="5">
        <f t="shared" si="0"/>
        <v>10</v>
      </c>
      <c r="L83" s="5">
        <f t="shared" si="1"/>
        <v>4.166666666666667</v>
      </c>
      <c r="M83" s="5">
        <f t="shared" si="4"/>
        <v>0.5</v>
      </c>
      <c r="N83" s="5">
        <f t="shared" si="3"/>
        <v>19.333333333333336</v>
      </c>
      <c r="P83" s="5" t="s">
        <v>70</v>
      </c>
    </row>
    <row r="84" spans="1:19" x14ac:dyDescent="0.3">
      <c r="P84" s="5" t="s">
        <v>70</v>
      </c>
    </row>
    <row r="85" spans="1:19" x14ac:dyDescent="0.3">
      <c r="B85" s="5">
        <v>51</v>
      </c>
      <c r="C85" s="5" t="s">
        <v>247</v>
      </c>
      <c r="D85" s="5">
        <v>125</v>
      </c>
      <c r="E85" s="5">
        <v>190</v>
      </c>
      <c r="F85" s="5">
        <v>240</v>
      </c>
      <c r="G85" s="5">
        <v>268</v>
      </c>
      <c r="H85" s="5">
        <v>271</v>
      </c>
      <c r="J85" s="5">
        <f t="shared" si="0"/>
        <v>10.833333333333334</v>
      </c>
      <c r="K85" s="5">
        <f t="shared" si="0"/>
        <v>8.3333333333333339</v>
      </c>
      <c r="L85" s="5">
        <f t="shared" si="1"/>
        <v>5.166666666666667</v>
      </c>
      <c r="M85" s="5">
        <f t="shared" si="4"/>
        <v>0.5</v>
      </c>
      <c r="N85" s="5">
        <f t="shared" si="3"/>
        <v>24.333333333333336</v>
      </c>
      <c r="P85" s="5" t="s">
        <v>70</v>
      </c>
    </row>
    <row r="87" spans="1:19" x14ac:dyDescent="0.3">
      <c r="A87" s="5" t="s">
        <v>13</v>
      </c>
      <c r="B87" s="5">
        <v>52</v>
      </c>
      <c r="C87" s="5" t="s">
        <v>248</v>
      </c>
      <c r="D87" s="5">
        <v>8</v>
      </c>
      <c r="E87" s="5">
        <v>25</v>
      </c>
      <c r="F87" s="5">
        <v>75</v>
      </c>
      <c r="G87" s="5">
        <v>98</v>
      </c>
      <c r="H87" s="5">
        <v>101</v>
      </c>
      <c r="J87" s="5">
        <f t="shared" si="0"/>
        <v>2.8333333333333335</v>
      </c>
      <c r="K87" s="5">
        <f t="shared" si="0"/>
        <v>8.3333333333333339</v>
      </c>
      <c r="L87" s="5">
        <f t="shared" si="1"/>
        <v>4.333333333333333</v>
      </c>
      <c r="M87" s="5">
        <f t="shared" si="4"/>
        <v>0.5</v>
      </c>
      <c r="N87" s="5">
        <f t="shared" si="3"/>
        <v>15.5</v>
      </c>
      <c r="P87" s="5">
        <v>128</v>
      </c>
      <c r="Q87" s="5">
        <v>186</v>
      </c>
      <c r="R87" s="5">
        <v>204</v>
      </c>
      <c r="S87" s="5">
        <v>206</v>
      </c>
    </row>
    <row r="88" spans="1:19" x14ac:dyDescent="0.3">
      <c r="P88" s="5">
        <v>115</v>
      </c>
      <c r="Q88" s="5">
        <v>182</v>
      </c>
      <c r="R88" s="5">
        <v>209</v>
      </c>
      <c r="S88" s="5">
        <v>211</v>
      </c>
    </row>
    <row r="89" spans="1:19" x14ac:dyDescent="0.3">
      <c r="B89" s="5">
        <v>53</v>
      </c>
      <c r="C89" s="5" t="s">
        <v>249</v>
      </c>
      <c r="D89" s="5">
        <v>8</v>
      </c>
      <c r="E89" s="5">
        <v>21</v>
      </c>
      <c r="F89" s="5">
        <v>71</v>
      </c>
      <c r="G89" s="5">
        <v>88</v>
      </c>
      <c r="H89" s="5">
        <v>91</v>
      </c>
      <c r="J89" s="5">
        <f t="shared" si="0"/>
        <v>2.1666666666666665</v>
      </c>
      <c r="K89" s="5">
        <f t="shared" si="0"/>
        <v>8.3333333333333339</v>
      </c>
      <c r="L89" s="5">
        <f t="shared" si="1"/>
        <v>3.3333333333333335</v>
      </c>
      <c r="M89" s="5">
        <f t="shared" si="4"/>
        <v>0.5</v>
      </c>
      <c r="N89" s="5">
        <f t="shared" si="3"/>
        <v>13.833333333333334</v>
      </c>
      <c r="P89" s="5">
        <v>103</v>
      </c>
      <c r="Q89" s="5">
        <v>167</v>
      </c>
      <c r="R89" s="5">
        <v>191</v>
      </c>
      <c r="S89" s="5">
        <v>195</v>
      </c>
    </row>
    <row r="90" spans="1:19" x14ac:dyDescent="0.3">
      <c r="P90" s="5">
        <v>102</v>
      </c>
      <c r="Q90" s="5">
        <v>164</v>
      </c>
      <c r="R90" s="5">
        <v>205</v>
      </c>
      <c r="S90" s="5">
        <v>208</v>
      </c>
    </row>
    <row r="91" spans="1:19" x14ac:dyDescent="0.3">
      <c r="B91" s="5">
        <v>54</v>
      </c>
      <c r="C91" s="5" t="s">
        <v>250</v>
      </c>
      <c r="D91" s="5">
        <v>111</v>
      </c>
      <c r="E91" s="5">
        <v>159</v>
      </c>
      <c r="F91" s="5">
        <v>231</v>
      </c>
      <c r="G91" s="5">
        <v>254</v>
      </c>
      <c r="H91" s="5">
        <v>257</v>
      </c>
      <c r="J91" s="5">
        <f t="shared" si="0"/>
        <v>8</v>
      </c>
      <c r="K91" s="5">
        <f t="shared" si="0"/>
        <v>12</v>
      </c>
      <c r="L91" s="5">
        <f t="shared" si="1"/>
        <v>4.333333333333333</v>
      </c>
      <c r="M91" s="5">
        <f t="shared" si="4"/>
        <v>0.5</v>
      </c>
      <c r="N91" s="5">
        <f t="shared" si="3"/>
        <v>24.333333333333332</v>
      </c>
      <c r="P91" s="5" t="s">
        <v>70</v>
      </c>
    </row>
    <row r="92" spans="1:19" x14ac:dyDescent="0.3">
      <c r="P92" s="5" t="s">
        <v>70</v>
      </c>
    </row>
    <row r="93" spans="1:19" x14ac:dyDescent="0.3">
      <c r="B93" s="5">
        <v>55</v>
      </c>
      <c r="C93" s="5" t="s">
        <v>251</v>
      </c>
      <c r="D93" s="5">
        <v>111</v>
      </c>
      <c r="E93" s="5">
        <v>161</v>
      </c>
      <c r="F93" s="5">
        <v>229</v>
      </c>
      <c r="G93" s="5">
        <v>268</v>
      </c>
      <c r="H93" s="5">
        <v>273</v>
      </c>
      <c r="J93" s="5">
        <f t="shared" si="0"/>
        <v>8.3333333333333339</v>
      </c>
      <c r="K93" s="5">
        <f t="shared" si="0"/>
        <v>11.333333333333334</v>
      </c>
      <c r="L93" s="5">
        <f t="shared" si="1"/>
        <v>7.333333333333333</v>
      </c>
      <c r="M93" s="5">
        <f t="shared" si="4"/>
        <v>0.83333333333333337</v>
      </c>
      <c r="N93" s="5">
        <f t="shared" si="3"/>
        <v>27</v>
      </c>
      <c r="P93" s="5" t="s">
        <v>70</v>
      </c>
    </row>
    <row r="94" spans="1:19" x14ac:dyDescent="0.3">
      <c r="P94" s="5" t="s">
        <v>70</v>
      </c>
    </row>
    <row r="95" spans="1:19" x14ac:dyDescent="0.3">
      <c r="B95" s="5">
        <v>56</v>
      </c>
      <c r="C95" s="5" t="s">
        <v>252</v>
      </c>
      <c r="D95" s="5">
        <v>3</v>
      </c>
      <c r="E95" s="5">
        <v>46</v>
      </c>
      <c r="F95" s="5">
        <v>111</v>
      </c>
      <c r="G95" s="5">
        <v>128</v>
      </c>
      <c r="H95" s="5">
        <v>130</v>
      </c>
      <c r="J95" s="5">
        <f t="shared" si="0"/>
        <v>7.166666666666667</v>
      </c>
      <c r="K95" s="5">
        <f t="shared" si="0"/>
        <v>10.833333333333334</v>
      </c>
      <c r="L95" s="5">
        <f t="shared" si="1"/>
        <v>3.1666666666666665</v>
      </c>
      <c r="M95" s="5">
        <f t="shared" si="4"/>
        <v>0.33333333333333331</v>
      </c>
      <c r="N95" s="5">
        <f t="shared" si="3"/>
        <v>21.166666666666668</v>
      </c>
    </row>
    <row r="96" spans="1:19" x14ac:dyDescent="0.3">
      <c r="B96" s="5">
        <v>57</v>
      </c>
      <c r="C96" s="5" t="s">
        <v>253</v>
      </c>
      <c r="D96" s="5">
        <v>12</v>
      </c>
      <c r="E96" s="5">
        <v>41</v>
      </c>
      <c r="F96" s="5">
        <v>107</v>
      </c>
      <c r="G96" s="5">
        <v>128</v>
      </c>
      <c r="H96" s="5">
        <v>131</v>
      </c>
      <c r="J96" s="5">
        <f t="shared" si="0"/>
        <v>4.833333333333333</v>
      </c>
      <c r="K96" s="5">
        <f t="shared" si="0"/>
        <v>11</v>
      </c>
      <c r="L96" s="5">
        <f t="shared" si="1"/>
        <v>4</v>
      </c>
      <c r="M96" s="5">
        <f t="shared" si="4"/>
        <v>0.5</v>
      </c>
      <c r="N96" s="5">
        <f t="shared" si="3"/>
        <v>19.833333333333332</v>
      </c>
    </row>
    <row r="97" spans="2:19" x14ac:dyDescent="0.3">
      <c r="B97" s="5">
        <v>58</v>
      </c>
      <c r="C97" s="5" t="s">
        <v>254</v>
      </c>
      <c r="D97" s="5">
        <v>71</v>
      </c>
      <c r="E97" s="5">
        <v>91</v>
      </c>
      <c r="F97" s="5">
        <v>162</v>
      </c>
      <c r="G97" s="5">
        <v>189</v>
      </c>
      <c r="H97" s="5">
        <v>197</v>
      </c>
      <c r="J97" s="5">
        <f t="shared" si="0"/>
        <v>3.3333333333333335</v>
      </c>
      <c r="K97" s="5">
        <f t="shared" si="0"/>
        <v>11.833333333333334</v>
      </c>
      <c r="L97" s="5">
        <f t="shared" si="1"/>
        <v>5.833333333333333</v>
      </c>
      <c r="M97" s="5">
        <f t="shared" si="4"/>
        <v>1.3333333333333333</v>
      </c>
      <c r="N97" s="5">
        <f t="shared" si="3"/>
        <v>21</v>
      </c>
    </row>
    <row r="98" spans="2:19" x14ac:dyDescent="0.3">
      <c r="B98" s="5">
        <v>59</v>
      </c>
      <c r="C98" s="5" t="s">
        <v>255</v>
      </c>
      <c r="D98" s="5">
        <v>126</v>
      </c>
      <c r="E98" s="5">
        <v>163</v>
      </c>
      <c r="F98" s="5">
        <v>225</v>
      </c>
      <c r="G98" s="5">
        <v>241</v>
      </c>
      <c r="H98" s="5">
        <v>245</v>
      </c>
      <c r="J98" s="5">
        <f t="shared" si="0"/>
        <v>6.166666666666667</v>
      </c>
      <c r="K98" s="5">
        <f t="shared" si="0"/>
        <v>10.333333333333334</v>
      </c>
      <c r="L98" s="5">
        <f t="shared" si="1"/>
        <v>3.3333333333333335</v>
      </c>
      <c r="M98" s="5">
        <f t="shared" si="4"/>
        <v>0.66666666666666663</v>
      </c>
      <c r="N98" s="5">
        <f t="shared" si="3"/>
        <v>19.833333333333332</v>
      </c>
      <c r="P98" s="5" t="s">
        <v>70</v>
      </c>
    </row>
    <row r="99" spans="2:19" x14ac:dyDescent="0.3">
      <c r="P99" s="5" t="s">
        <v>70</v>
      </c>
    </row>
    <row r="100" spans="2:19" x14ac:dyDescent="0.3">
      <c r="B100" s="5">
        <v>60</v>
      </c>
      <c r="C100" s="5" t="s">
        <v>256</v>
      </c>
      <c r="D100" s="5">
        <v>126</v>
      </c>
      <c r="E100" s="5">
        <v>177</v>
      </c>
      <c r="F100" s="5">
        <v>238</v>
      </c>
      <c r="G100" s="5">
        <v>246</v>
      </c>
      <c r="H100" s="5">
        <v>248</v>
      </c>
      <c r="J100" s="5">
        <f t="shared" si="0"/>
        <v>8.5</v>
      </c>
      <c r="K100" s="5">
        <f t="shared" si="0"/>
        <v>10.166666666666666</v>
      </c>
      <c r="L100" s="5">
        <f t="shared" si="1"/>
        <v>1.6666666666666667</v>
      </c>
      <c r="M100" s="5">
        <f t="shared" si="4"/>
        <v>0.33333333333333331</v>
      </c>
      <c r="N100" s="5">
        <f t="shared" si="3"/>
        <v>20.333333333333332</v>
      </c>
      <c r="P100" s="5" t="s">
        <v>70</v>
      </c>
    </row>
    <row r="101" spans="2:19" x14ac:dyDescent="0.3">
      <c r="P101" s="5">
        <v>287</v>
      </c>
      <c r="Q101" s="5" t="s">
        <v>70</v>
      </c>
    </row>
    <row r="102" spans="2:19" x14ac:dyDescent="0.3">
      <c r="B102" s="5">
        <v>61</v>
      </c>
      <c r="C102" s="5" t="s">
        <v>257</v>
      </c>
      <c r="D102" s="5">
        <v>76</v>
      </c>
      <c r="E102" s="5">
        <v>96</v>
      </c>
      <c r="F102" s="5">
        <v>160</v>
      </c>
      <c r="G102" s="5">
        <v>230</v>
      </c>
      <c r="H102" s="5">
        <v>232</v>
      </c>
      <c r="J102" s="5">
        <f t="shared" si="0"/>
        <v>3.3333333333333335</v>
      </c>
      <c r="K102" s="5">
        <f t="shared" si="0"/>
        <v>10.666666666666666</v>
      </c>
      <c r="L102" s="5">
        <f t="shared" si="1"/>
        <v>12</v>
      </c>
      <c r="M102" s="5">
        <f t="shared" si="4"/>
        <v>0.33333333333333331</v>
      </c>
      <c r="N102" s="5">
        <f t="shared" si="3"/>
        <v>26</v>
      </c>
      <c r="P102" s="5">
        <v>249</v>
      </c>
      <c r="Q102" s="5" t="s">
        <v>70</v>
      </c>
    </row>
    <row r="103" spans="2:19" x14ac:dyDescent="0.3">
      <c r="P103" s="5">
        <v>250</v>
      </c>
      <c r="Q103" s="5" t="s">
        <v>70</v>
      </c>
    </row>
    <row r="104" spans="2:19" x14ac:dyDescent="0.3">
      <c r="B104" s="5">
        <v>62</v>
      </c>
      <c r="C104" s="5" t="s">
        <v>258</v>
      </c>
      <c r="D104" s="5">
        <v>76</v>
      </c>
      <c r="E104" s="5">
        <v>91</v>
      </c>
      <c r="F104" s="5">
        <v>158</v>
      </c>
      <c r="G104" s="5">
        <v>188</v>
      </c>
      <c r="H104" s="5">
        <v>191</v>
      </c>
      <c r="J104" s="5">
        <f t="shared" si="0"/>
        <v>2.5</v>
      </c>
      <c r="K104" s="5">
        <f t="shared" si="0"/>
        <v>11.166666666666666</v>
      </c>
      <c r="L104" s="5">
        <f t="shared" si="1"/>
        <v>5.5</v>
      </c>
      <c r="M104" s="5">
        <f t="shared" si="4"/>
        <v>0.5</v>
      </c>
      <c r="N104" s="5">
        <f t="shared" si="3"/>
        <v>19.166666666666664</v>
      </c>
      <c r="P104" s="5">
        <v>220</v>
      </c>
      <c r="Q104" s="5">
        <v>273</v>
      </c>
      <c r="R104" s="5" t="s">
        <v>70</v>
      </c>
    </row>
    <row r="105" spans="2:19" x14ac:dyDescent="0.3">
      <c r="P105" s="5">
        <v>220</v>
      </c>
      <c r="Q105" s="5">
        <v>279</v>
      </c>
      <c r="R105" s="5" t="s">
        <v>70</v>
      </c>
    </row>
    <row r="106" spans="2:19" x14ac:dyDescent="0.3">
      <c r="B106" s="5">
        <v>63</v>
      </c>
      <c r="C106" s="5" t="s">
        <v>259</v>
      </c>
      <c r="D106" s="5">
        <v>111</v>
      </c>
      <c r="E106" s="5">
        <v>168</v>
      </c>
      <c r="F106" s="5">
        <v>229</v>
      </c>
      <c r="G106" s="5">
        <v>248</v>
      </c>
      <c r="H106" s="5">
        <v>251</v>
      </c>
      <c r="J106" s="5">
        <f t="shared" si="0"/>
        <v>9.5</v>
      </c>
      <c r="K106" s="5">
        <f t="shared" si="0"/>
        <v>10.166666666666666</v>
      </c>
      <c r="L106" s="5">
        <f t="shared" si="1"/>
        <v>3.6666666666666665</v>
      </c>
      <c r="M106" s="5">
        <f t="shared" si="4"/>
        <v>0.5</v>
      </c>
      <c r="N106" s="5">
        <f t="shared" si="3"/>
        <v>23.333333333333332</v>
      </c>
      <c r="P106" s="5" t="s">
        <v>70</v>
      </c>
    </row>
    <row r="107" spans="2:19" x14ac:dyDescent="0.3">
      <c r="P107" s="5" t="s">
        <v>70</v>
      </c>
    </row>
    <row r="108" spans="2:19" x14ac:dyDescent="0.3">
      <c r="B108" s="5">
        <v>64</v>
      </c>
      <c r="C108" s="5" t="s">
        <v>260</v>
      </c>
      <c r="D108" s="5">
        <v>111</v>
      </c>
      <c r="E108" s="5">
        <v>146</v>
      </c>
      <c r="F108" s="5">
        <v>205</v>
      </c>
      <c r="G108" s="5">
        <v>229</v>
      </c>
      <c r="H108" s="5">
        <v>232</v>
      </c>
      <c r="J108" s="5">
        <f t="shared" si="0"/>
        <v>5.833333333333333</v>
      </c>
      <c r="K108" s="5">
        <f t="shared" si="0"/>
        <v>9.8333333333333339</v>
      </c>
      <c r="L108" s="5">
        <f t="shared" si="1"/>
        <v>4.5</v>
      </c>
      <c r="M108" s="5">
        <f t="shared" si="4"/>
        <v>0.5</v>
      </c>
      <c r="N108" s="5">
        <f t="shared" si="3"/>
        <v>20.166666666666668</v>
      </c>
      <c r="P108" s="5">
        <v>279</v>
      </c>
      <c r="Q108" s="5" t="s">
        <v>70</v>
      </c>
    </row>
    <row r="109" spans="2:19" x14ac:dyDescent="0.3">
      <c r="P109" s="5">
        <v>267</v>
      </c>
      <c r="Q109" s="5" t="s">
        <v>70</v>
      </c>
    </row>
    <row r="110" spans="2:19" x14ac:dyDescent="0.3">
      <c r="B110" s="5">
        <v>65</v>
      </c>
      <c r="C110" s="5" t="s">
        <v>261</v>
      </c>
      <c r="D110" s="5">
        <v>10</v>
      </c>
      <c r="E110" s="5">
        <v>40</v>
      </c>
      <c r="F110" s="5">
        <v>107</v>
      </c>
      <c r="G110" s="5">
        <v>123</v>
      </c>
      <c r="H110" s="5">
        <v>126</v>
      </c>
      <c r="J110" s="5">
        <f t="shared" si="0"/>
        <v>5</v>
      </c>
      <c r="K110" s="5">
        <f t="shared" si="0"/>
        <v>11.166666666666666</v>
      </c>
      <c r="L110" s="5">
        <f t="shared" si="1"/>
        <v>3.1666666666666665</v>
      </c>
      <c r="M110" s="5">
        <f t="shared" si="4"/>
        <v>0.5</v>
      </c>
      <c r="N110" s="5">
        <f t="shared" si="3"/>
        <v>19.333333333333332</v>
      </c>
      <c r="P110" s="5">
        <v>164</v>
      </c>
      <c r="Q110" s="5">
        <v>218</v>
      </c>
      <c r="R110" s="5">
        <v>241</v>
      </c>
      <c r="S110" s="5">
        <v>245</v>
      </c>
    </row>
    <row r="111" spans="2:19" x14ac:dyDescent="0.3">
      <c r="P111" s="5">
        <v>177</v>
      </c>
      <c r="Q111" s="5">
        <v>226</v>
      </c>
      <c r="R111" s="5">
        <v>246</v>
      </c>
      <c r="S111" s="5">
        <v>248</v>
      </c>
    </row>
    <row r="112" spans="2:19" x14ac:dyDescent="0.3">
      <c r="B112" s="5">
        <v>66</v>
      </c>
      <c r="C112" s="5" t="s">
        <v>262</v>
      </c>
      <c r="D112" s="5">
        <v>10</v>
      </c>
      <c r="E112" s="5">
        <v>38</v>
      </c>
      <c r="F112" s="5">
        <v>106</v>
      </c>
      <c r="G112" s="5">
        <v>136</v>
      </c>
      <c r="H112" s="5">
        <v>138</v>
      </c>
      <c r="J112" s="5">
        <f t="shared" ref="J112:K168" si="5">(E112-D112)/6</f>
        <v>4.666666666666667</v>
      </c>
      <c r="K112" s="5">
        <f t="shared" si="5"/>
        <v>11.333333333333334</v>
      </c>
      <c r="L112" s="5">
        <f t="shared" ref="L112:L174" si="6">(H112-F112)/6</f>
        <v>5.333333333333333</v>
      </c>
      <c r="M112" s="5">
        <f t="shared" si="4"/>
        <v>0.33333333333333331</v>
      </c>
      <c r="N112" s="5">
        <f t="shared" ref="N112:N232" si="7">J112+K112+L112</f>
        <v>21.333333333333332</v>
      </c>
      <c r="P112" s="5">
        <v>248</v>
      </c>
      <c r="Q112" s="5" t="s">
        <v>70</v>
      </c>
    </row>
    <row r="113" spans="2:19" x14ac:dyDescent="0.3">
      <c r="P113" s="5">
        <v>197</v>
      </c>
      <c r="Q113" s="5">
        <v>263</v>
      </c>
      <c r="R113" s="5" t="s">
        <v>70</v>
      </c>
    </row>
    <row r="114" spans="2:19" x14ac:dyDescent="0.3">
      <c r="B114" s="5">
        <v>67</v>
      </c>
      <c r="C114" s="5" t="s">
        <v>263</v>
      </c>
      <c r="D114" s="5">
        <v>66</v>
      </c>
      <c r="E114" s="5">
        <v>83</v>
      </c>
      <c r="F114" s="5">
        <v>138</v>
      </c>
      <c r="G114" s="5">
        <v>165</v>
      </c>
      <c r="H114" s="5">
        <v>171</v>
      </c>
      <c r="J114" s="5">
        <f t="shared" si="5"/>
        <v>2.8333333333333335</v>
      </c>
      <c r="K114" s="5">
        <f t="shared" si="5"/>
        <v>9.1666666666666661</v>
      </c>
      <c r="L114" s="5">
        <f t="shared" si="6"/>
        <v>5.5</v>
      </c>
      <c r="M114" s="5">
        <f t="shared" si="4"/>
        <v>1</v>
      </c>
      <c r="N114" s="5">
        <f t="shared" si="7"/>
        <v>17.5</v>
      </c>
      <c r="P114" s="5">
        <v>192</v>
      </c>
      <c r="Q114" s="5">
        <v>248</v>
      </c>
      <c r="R114" s="5">
        <v>268</v>
      </c>
      <c r="S114" s="5">
        <v>271</v>
      </c>
    </row>
    <row r="115" spans="2:19" x14ac:dyDescent="0.3">
      <c r="P115" s="5" t="s">
        <v>70</v>
      </c>
    </row>
    <row r="116" spans="2:19" x14ac:dyDescent="0.3">
      <c r="B116" s="5">
        <v>68</v>
      </c>
      <c r="C116" s="5" t="s">
        <v>264</v>
      </c>
      <c r="D116" s="5">
        <v>66</v>
      </c>
      <c r="E116" s="5">
        <v>83</v>
      </c>
      <c r="F116" s="5">
        <v>132</v>
      </c>
      <c r="G116" s="5">
        <v>152</v>
      </c>
      <c r="H116" s="5">
        <v>160</v>
      </c>
      <c r="J116" s="5">
        <f t="shared" si="5"/>
        <v>2.8333333333333335</v>
      </c>
      <c r="K116" s="5">
        <f t="shared" si="5"/>
        <v>8.1666666666666661</v>
      </c>
      <c r="L116" s="5">
        <f t="shared" si="6"/>
        <v>4.666666666666667</v>
      </c>
      <c r="M116" s="5">
        <f t="shared" si="4"/>
        <v>1.3333333333333333</v>
      </c>
      <c r="N116" s="5">
        <f t="shared" si="7"/>
        <v>15.666666666666668</v>
      </c>
      <c r="P116" s="5" t="s">
        <v>70</v>
      </c>
    </row>
    <row r="117" spans="2:19" x14ac:dyDescent="0.3">
      <c r="P117" s="5" t="s">
        <v>70</v>
      </c>
    </row>
    <row r="118" spans="2:19" x14ac:dyDescent="0.3">
      <c r="B118" s="5">
        <v>69</v>
      </c>
      <c r="C118" s="5" t="s">
        <v>265</v>
      </c>
      <c r="D118" s="5">
        <v>91</v>
      </c>
      <c r="E118" s="5">
        <v>103</v>
      </c>
      <c r="F118" s="5">
        <v>170</v>
      </c>
      <c r="G118" s="5">
        <v>191</v>
      </c>
      <c r="H118" s="5">
        <v>196</v>
      </c>
      <c r="J118" s="5">
        <f t="shared" si="5"/>
        <v>2</v>
      </c>
      <c r="K118" s="5">
        <f t="shared" si="5"/>
        <v>11.166666666666666</v>
      </c>
      <c r="L118" s="5">
        <f t="shared" si="6"/>
        <v>4.333333333333333</v>
      </c>
      <c r="M118" s="5">
        <f t="shared" si="4"/>
        <v>0.83333333333333337</v>
      </c>
      <c r="N118" s="5">
        <f t="shared" si="7"/>
        <v>17.5</v>
      </c>
      <c r="P118" s="5">
        <v>230</v>
      </c>
      <c r="Q118" s="5">
        <v>288</v>
      </c>
      <c r="R118" s="5" t="s">
        <v>70</v>
      </c>
    </row>
    <row r="119" spans="2:19" x14ac:dyDescent="0.3">
      <c r="P119" s="5">
        <v>225</v>
      </c>
      <c r="Q119" s="5">
        <v>278</v>
      </c>
      <c r="R119" s="5" t="s">
        <v>70</v>
      </c>
    </row>
    <row r="120" spans="2:19" x14ac:dyDescent="0.3">
      <c r="B120" s="5">
        <v>70</v>
      </c>
      <c r="C120" s="5" t="s">
        <v>266</v>
      </c>
      <c r="D120" s="5">
        <v>91</v>
      </c>
      <c r="E120" s="5">
        <v>102</v>
      </c>
      <c r="F120" s="5">
        <v>168</v>
      </c>
      <c r="G120" s="5">
        <v>205</v>
      </c>
      <c r="H120" s="5">
        <v>208</v>
      </c>
      <c r="J120" s="5">
        <f t="shared" si="5"/>
        <v>1.8333333333333333</v>
      </c>
      <c r="K120" s="5">
        <f t="shared" si="5"/>
        <v>11</v>
      </c>
      <c r="L120" s="5">
        <f t="shared" si="6"/>
        <v>6.666666666666667</v>
      </c>
      <c r="M120" s="5">
        <f t="shared" si="4"/>
        <v>0.5</v>
      </c>
      <c r="N120" s="5">
        <f t="shared" si="7"/>
        <v>19.5</v>
      </c>
      <c r="P120" s="5">
        <v>237</v>
      </c>
      <c r="Q120" s="5" t="s">
        <v>70</v>
      </c>
    </row>
    <row r="121" spans="2:19" x14ac:dyDescent="0.3">
      <c r="P121" s="5">
        <v>229</v>
      </c>
      <c r="Q121" s="5">
        <v>286</v>
      </c>
    </row>
    <row r="122" spans="2:19" x14ac:dyDescent="0.3">
      <c r="B122" s="5">
        <v>71</v>
      </c>
      <c r="C122" s="5" t="s">
        <v>267</v>
      </c>
      <c r="D122" s="5">
        <v>101</v>
      </c>
      <c r="E122" s="5">
        <v>126</v>
      </c>
      <c r="F122" s="5">
        <v>187</v>
      </c>
      <c r="G122" s="5">
        <v>204</v>
      </c>
      <c r="H122" s="5">
        <v>206</v>
      </c>
      <c r="J122" s="5">
        <f t="shared" si="5"/>
        <v>4.166666666666667</v>
      </c>
      <c r="K122" s="5">
        <f t="shared" si="5"/>
        <v>10.166666666666666</v>
      </c>
      <c r="L122" s="5">
        <f t="shared" si="6"/>
        <v>3.1666666666666665</v>
      </c>
      <c r="M122" s="5">
        <f t="shared" si="4"/>
        <v>0.33333333333333331</v>
      </c>
      <c r="N122" s="5">
        <f t="shared" si="7"/>
        <v>17.5</v>
      </c>
      <c r="P122" s="5">
        <v>227</v>
      </c>
      <c r="Q122" s="5">
        <v>288</v>
      </c>
    </row>
    <row r="123" spans="2:19" x14ac:dyDescent="0.3">
      <c r="P123" s="5">
        <v>237</v>
      </c>
      <c r="Q123" s="5" t="s">
        <v>70</v>
      </c>
    </row>
    <row r="124" spans="2:19" x14ac:dyDescent="0.3">
      <c r="B124" s="5">
        <v>72</v>
      </c>
      <c r="C124" s="5" t="s">
        <v>268</v>
      </c>
      <c r="D124" s="5">
        <v>101</v>
      </c>
      <c r="E124" s="5">
        <v>115</v>
      </c>
      <c r="F124" s="5">
        <v>184</v>
      </c>
      <c r="G124" s="5">
        <v>209</v>
      </c>
      <c r="H124" s="5">
        <v>211</v>
      </c>
      <c r="J124" s="5">
        <f t="shared" si="5"/>
        <v>2.3333333333333335</v>
      </c>
      <c r="K124" s="5">
        <f t="shared" si="5"/>
        <v>11.5</v>
      </c>
      <c r="L124" s="5">
        <f t="shared" si="6"/>
        <v>4.5</v>
      </c>
      <c r="M124" s="5">
        <f t="shared" si="4"/>
        <v>0.33333333333333331</v>
      </c>
      <c r="N124" s="5">
        <f t="shared" si="7"/>
        <v>18.333333333333336</v>
      </c>
      <c r="P124" s="5">
        <v>242</v>
      </c>
      <c r="Q124" s="5" t="s">
        <v>70</v>
      </c>
    </row>
    <row r="125" spans="2:19" x14ac:dyDescent="0.3">
      <c r="P125" s="5">
        <v>248</v>
      </c>
      <c r="Q125" s="5" t="s">
        <v>70</v>
      </c>
    </row>
    <row r="126" spans="2:19" x14ac:dyDescent="0.3">
      <c r="B126" s="5">
        <v>73</v>
      </c>
      <c r="C126" s="5" t="s">
        <v>269</v>
      </c>
      <c r="D126" s="5">
        <v>66</v>
      </c>
      <c r="E126" s="5">
        <v>92</v>
      </c>
      <c r="F126" s="5">
        <v>150</v>
      </c>
      <c r="G126" s="5">
        <v>178</v>
      </c>
      <c r="H126" s="5">
        <v>180</v>
      </c>
      <c r="J126" s="5">
        <f t="shared" si="5"/>
        <v>4.333333333333333</v>
      </c>
      <c r="K126" s="5">
        <f t="shared" si="5"/>
        <v>9.6666666666666661</v>
      </c>
      <c r="L126" s="5">
        <f t="shared" si="6"/>
        <v>5</v>
      </c>
      <c r="M126" s="5">
        <f t="shared" si="4"/>
        <v>0.33333333333333331</v>
      </c>
      <c r="N126" s="5">
        <f t="shared" si="7"/>
        <v>19</v>
      </c>
    </row>
    <row r="127" spans="2:19" x14ac:dyDescent="0.3">
      <c r="B127" s="5">
        <v>74</v>
      </c>
      <c r="C127" s="5" t="s">
        <v>270</v>
      </c>
      <c r="D127" s="5">
        <v>17</v>
      </c>
      <c r="E127" s="5">
        <v>42</v>
      </c>
      <c r="F127" s="5">
        <v>112</v>
      </c>
      <c r="G127" s="5">
        <v>137</v>
      </c>
      <c r="H127" s="5">
        <v>140</v>
      </c>
      <c r="J127" s="5">
        <f t="shared" si="5"/>
        <v>4.166666666666667</v>
      </c>
      <c r="K127" s="5">
        <f t="shared" si="5"/>
        <v>11.666666666666666</v>
      </c>
      <c r="L127" s="5">
        <f t="shared" si="6"/>
        <v>4.666666666666667</v>
      </c>
      <c r="M127" s="5">
        <f t="shared" si="4"/>
        <v>0.5</v>
      </c>
      <c r="N127" s="5">
        <f t="shared" si="7"/>
        <v>20.5</v>
      </c>
      <c r="P127" s="5" t="s">
        <v>70</v>
      </c>
    </row>
    <row r="128" spans="2:19" x14ac:dyDescent="0.3">
      <c r="P128" s="5" t="s">
        <v>70</v>
      </c>
    </row>
    <row r="129" spans="1:19" x14ac:dyDescent="0.3">
      <c r="B129" s="5">
        <v>75</v>
      </c>
      <c r="C129" s="5" t="s">
        <v>271</v>
      </c>
      <c r="D129" s="5">
        <v>17</v>
      </c>
      <c r="E129" s="5">
        <v>49</v>
      </c>
      <c r="F129" s="5">
        <v>115</v>
      </c>
      <c r="G129" s="5">
        <v>128</v>
      </c>
      <c r="H129" s="5">
        <v>131</v>
      </c>
      <c r="J129" s="5">
        <f t="shared" si="5"/>
        <v>5.333333333333333</v>
      </c>
      <c r="K129" s="5">
        <f t="shared" si="5"/>
        <v>11</v>
      </c>
      <c r="L129" s="5">
        <f t="shared" si="6"/>
        <v>2.6666666666666665</v>
      </c>
      <c r="M129" s="5">
        <f t="shared" si="4"/>
        <v>0.5</v>
      </c>
      <c r="N129" s="5">
        <f t="shared" si="7"/>
        <v>19</v>
      </c>
      <c r="P129" s="5" t="s">
        <v>70</v>
      </c>
    </row>
    <row r="130" spans="1:19" x14ac:dyDescent="0.3">
      <c r="P130" s="5">
        <v>171</v>
      </c>
      <c r="Q130" s="5">
        <v>234</v>
      </c>
      <c r="R130" s="5">
        <v>250</v>
      </c>
      <c r="S130" s="5">
        <v>254</v>
      </c>
    </row>
    <row r="131" spans="1:19" x14ac:dyDescent="0.3">
      <c r="A131" s="5" t="s">
        <v>14</v>
      </c>
      <c r="B131" s="5">
        <v>76</v>
      </c>
      <c r="C131" s="5" t="s">
        <v>272</v>
      </c>
      <c r="D131" s="5">
        <v>27</v>
      </c>
      <c r="E131" s="5">
        <v>45</v>
      </c>
      <c r="F131" s="5">
        <v>102</v>
      </c>
      <c r="G131" s="5">
        <v>116</v>
      </c>
      <c r="H131" s="5">
        <v>118</v>
      </c>
      <c r="J131" s="5">
        <f t="shared" si="5"/>
        <v>3</v>
      </c>
      <c r="K131" s="5">
        <f t="shared" si="5"/>
        <v>9.5</v>
      </c>
      <c r="L131" s="5">
        <f t="shared" si="6"/>
        <v>2.6666666666666665</v>
      </c>
      <c r="M131" s="5">
        <f t="shared" ref="M131:M194" si="8">(H131-G131)/6</f>
        <v>0.33333333333333331</v>
      </c>
      <c r="N131" s="5">
        <f t="shared" si="7"/>
        <v>15.166666666666666</v>
      </c>
      <c r="P131" s="5">
        <v>137</v>
      </c>
      <c r="Q131" s="5">
        <v>204</v>
      </c>
      <c r="R131" s="5">
        <v>236</v>
      </c>
      <c r="S131" s="5">
        <v>242</v>
      </c>
    </row>
    <row r="132" spans="1:19" x14ac:dyDescent="0.3">
      <c r="P132" s="5">
        <v>140</v>
      </c>
      <c r="Q132" s="5">
        <v>195</v>
      </c>
      <c r="R132" s="5" t="s">
        <v>70</v>
      </c>
    </row>
    <row r="133" spans="1:19" x14ac:dyDescent="0.3">
      <c r="B133" s="5">
        <v>77</v>
      </c>
      <c r="C133" s="5" t="s">
        <v>273</v>
      </c>
      <c r="D133" s="5">
        <v>27</v>
      </c>
      <c r="E133" s="5">
        <v>42</v>
      </c>
      <c r="F133" s="5">
        <v>110</v>
      </c>
      <c r="G133" s="5">
        <v>131</v>
      </c>
      <c r="H133" s="5">
        <v>133</v>
      </c>
      <c r="J133" s="5">
        <f t="shared" si="5"/>
        <v>2.5</v>
      </c>
      <c r="K133" s="5">
        <f t="shared" si="5"/>
        <v>11.333333333333334</v>
      </c>
      <c r="L133" s="5">
        <f t="shared" si="6"/>
        <v>3.8333333333333335</v>
      </c>
      <c r="M133" s="5">
        <f t="shared" si="8"/>
        <v>0.33333333333333331</v>
      </c>
      <c r="N133" s="5">
        <f t="shared" si="7"/>
        <v>17.666666666666668</v>
      </c>
      <c r="P133" s="5">
        <v>165</v>
      </c>
      <c r="Q133" s="5">
        <v>235</v>
      </c>
      <c r="R133" s="5" t="s">
        <v>70</v>
      </c>
    </row>
    <row r="134" spans="1:19" x14ac:dyDescent="0.3">
      <c r="P134" s="5">
        <v>151</v>
      </c>
      <c r="Q134" s="5">
        <v>202</v>
      </c>
      <c r="R134" s="5">
        <v>234</v>
      </c>
      <c r="S134" s="5">
        <v>237</v>
      </c>
    </row>
    <row r="135" spans="1:19" x14ac:dyDescent="0.3">
      <c r="B135" s="5">
        <v>78</v>
      </c>
      <c r="C135" s="5" t="s">
        <v>274</v>
      </c>
      <c r="D135" s="5">
        <v>108</v>
      </c>
      <c r="E135" s="5">
        <v>127</v>
      </c>
      <c r="F135" s="5">
        <v>191</v>
      </c>
      <c r="G135" s="5">
        <v>208</v>
      </c>
      <c r="H135" s="5">
        <v>211</v>
      </c>
      <c r="J135" s="5">
        <f t="shared" si="5"/>
        <v>3.1666666666666665</v>
      </c>
      <c r="K135" s="5">
        <f t="shared" si="5"/>
        <v>10.666666666666666</v>
      </c>
      <c r="L135" s="5">
        <f t="shared" si="6"/>
        <v>3.3333333333333335</v>
      </c>
      <c r="M135" s="5">
        <f t="shared" si="8"/>
        <v>0.5</v>
      </c>
      <c r="N135" s="5">
        <f t="shared" si="7"/>
        <v>17.166666666666664</v>
      </c>
      <c r="P135" s="5" t="s">
        <v>70</v>
      </c>
    </row>
    <row r="136" spans="1:19" x14ac:dyDescent="0.3">
      <c r="P136" s="5" t="s">
        <v>70</v>
      </c>
    </row>
    <row r="137" spans="1:19" x14ac:dyDescent="0.3">
      <c r="B137" s="5">
        <v>79</v>
      </c>
      <c r="C137" s="5" t="s">
        <v>275</v>
      </c>
      <c r="D137" s="5">
        <v>108</v>
      </c>
      <c r="E137" s="5">
        <v>131</v>
      </c>
      <c r="F137" s="5">
        <v>190</v>
      </c>
      <c r="G137" s="5">
        <v>219</v>
      </c>
      <c r="H137" s="5">
        <v>222</v>
      </c>
      <c r="J137" s="5">
        <f t="shared" si="5"/>
        <v>3.8333333333333335</v>
      </c>
      <c r="K137" s="5">
        <f t="shared" si="5"/>
        <v>9.8333333333333339</v>
      </c>
      <c r="L137" s="5">
        <f t="shared" si="6"/>
        <v>5.333333333333333</v>
      </c>
      <c r="M137" s="5">
        <f t="shared" si="8"/>
        <v>0.5</v>
      </c>
      <c r="N137" s="5">
        <f t="shared" si="7"/>
        <v>19</v>
      </c>
      <c r="P137" s="5" t="s">
        <v>70</v>
      </c>
    </row>
    <row r="138" spans="1:19" x14ac:dyDescent="0.3">
      <c r="P138" s="5" t="s">
        <v>70</v>
      </c>
    </row>
    <row r="139" spans="1:19" x14ac:dyDescent="0.3">
      <c r="B139" s="5">
        <v>80</v>
      </c>
      <c r="C139" s="5" t="s">
        <v>276</v>
      </c>
      <c r="D139" s="5">
        <v>43</v>
      </c>
      <c r="E139" s="5">
        <v>59</v>
      </c>
      <c r="F139" s="5">
        <v>118</v>
      </c>
      <c r="G139" s="5">
        <v>157</v>
      </c>
      <c r="H139" s="5">
        <v>161</v>
      </c>
      <c r="J139" s="5">
        <f t="shared" si="5"/>
        <v>2.6666666666666665</v>
      </c>
      <c r="K139" s="5">
        <f t="shared" si="5"/>
        <v>9.8333333333333339</v>
      </c>
      <c r="L139" s="5">
        <f t="shared" si="6"/>
        <v>7.166666666666667</v>
      </c>
      <c r="M139" s="5">
        <f t="shared" si="8"/>
        <v>0.66666666666666663</v>
      </c>
      <c r="N139" s="5">
        <f t="shared" si="7"/>
        <v>19.666666666666668</v>
      </c>
      <c r="P139" s="5">
        <v>178</v>
      </c>
      <c r="Q139" s="5">
        <v>251</v>
      </c>
      <c r="R139" s="5">
        <v>284</v>
      </c>
      <c r="S139" s="5">
        <v>288</v>
      </c>
    </row>
    <row r="140" spans="1:19" x14ac:dyDescent="0.3">
      <c r="P140" s="5">
        <v>179</v>
      </c>
      <c r="Q140" s="5">
        <v>254</v>
      </c>
      <c r="R140" s="5">
        <v>287</v>
      </c>
      <c r="S140" s="5" t="s">
        <v>70</v>
      </c>
    </row>
    <row r="141" spans="1:19" x14ac:dyDescent="0.3">
      <c r="B141" s="5">
        <v>81</v>
      </c>
      <c r="C141" s="5" t="s">
        <v>277</v>
      </c>
      <c r="D141" s="5">
        <v>43</v>
      </c>
      <c r="E141" s="5">
        <v>62</v>
      </c>
      <c r="F141" s="5">
        <v>135</v>
      </c>
      <c r="G141" s="5">
        <v>149</v>
      </c>
      <c r="H141" s="5">
        <v>154</v>
      </c>
      <c r="J141" s="5">
        <f t="shared" si="5"/>
        <v>3.1666666666666665</v>
      </c>
      <c r="K141" s="5">
        <f t="shared" si="5"/>
        <v>12.166666666666666</v>
      </c>
      <c r="L141" s="5">
        <f t="shared" si="6"/>
        <v>3.1666666666666665</v>
      </c>
      <c r="M141" s="5">
        <f t="shared" si="8"/>
        <v>0.83333333333333337</v>
      </c>
      <c r="N141" s="5">
        <f t="shared" si="7"/>
        <v>18.5</v>
      </c>
      <c r="P141" s="5" t="s">
        <v>70</v>
      </c>
    </row>
    <row r="142" spans="1:19" x14ac:dyDescent="0.3">
      <c r="P142" s="5" t="s">
        <v>70</v>
      </c>
    </row>
    <row r="143" spans="1:19" x14ac:dyDescent="0.3">
      <c r="B143" s="5">
        <v>82</v>
      </c>
      <c r="C143" s="5" t="s">
        <v>278</v>
      </c>
      <c r="D143" s="5">
        <v>95</v>
      </c>
      <c r="E143" s="5">
        <v>110</v>
      </c>
      <c r="F143" s="5">
        <v>190</v>
      </c>
      <c r="G143" s="5">
        <v>202</v>
      </c>
      <c r="H143" s="5">
        <v>205</v>
      </c>
      <c r="J143" s="5">
        <f t="shared" si="5"/>
        <v>2.5</v>
      </c>
      <c r="K143" s="5">
        <f t="shared" si="5"/>
        <v>13.333333333333334</v>
      </c>
      <c r="L143" s="5">
        <f t="shared" si="6"/>
        <v>2.5</v>
      </c>
      <c r="M143" s="5">
        <f t="shared" si="8"/>
        <v>0.5</v>
      </c>
      <c r="N143" s="5">
        <f t="shared" si="7"/>
        <v>18.333333333333336</v>
      </c>
      <c r="P143" s="5">
        <v>222</v>
      </c>
      <c r="Q143" s="5">
        <v>289</v>
      </c>
      <c r="R143" s="5" t="s">
        <v>70</v>
      </c>
    </row>
    <row r="144" spans="1:19" x14ac:dyDescent="0.3">
      <c r="P144" s="5">
        <v>225</v>
      </c>
      <c r="Q144" s="5">
        <v>278</v>
      </c>
      <c r="R144" s="5" t="s">
        <v>70</v>
      </c>
    </row>
    <row r="145" spans="2:19" x14ac:dyDescent="0.3">
      <c r="B145" s="5">
        <v>83</v>
      </c>
      <c r="C145" s="5" t="s">
        <v>279</v>
      </c>
      <c r="D145" s="5">
        <v>95</v>
      </c>
      <c r="E145" s="5">
        <v>106</v>
      </c>
      <c r="F145" s="5">
        <v>175</v>
      </c>
      <c r="G145" s="5">
        <v>191</v>
      </c>
      <c r="H145" s="5">
        <v>194</v>
      </c>
      <c r="J145" s="5">
        <f t="shared" si="5"/>
        <v>1.8333333333333333</v>
      </c>
      <c r="K145" s="5">
        <f t="shared" si="5"/>
        <v>11.5</v>
      </c>
      <c r="L145" s="5">
        <f t="shared" si="6"/>
        <v>3.1666666666666665</v>
      </c>
      <c r="M145" s="5">
        <f t="shared" si="8"/>
        <v>0.5</v>
      </c>
      <c r="N145" s="5">
        <f t="shared" si="7"/>
        <v>16.5</v>
      </c>
      <c r="P145" s="5">
        <v>217</v>
      </c>
      <c r="Q145" s="5">
        <v>273</v>
      </c>
      <c r="R145" s="5" t="s">
        <v>70</v>
      </c>
    </row>
    <row r="146" spans="2:19" x14ac:dyDescent="0.3">
      <c r="P146" s="5">
        <v>223</v>
      </c>
      <c r="Q146" s="5">
        <v>285</v>
      </c>
      <c r="R146" s="5" t="s">
        <v>70</v>
      </c>
    </row>
    <row r="147" spans="2:19" x14ac:dyDescent="0.3">
      <c r="B147" s="5">
        <v>84</v>
      </c>
      <c r="C147" s="5" t="s">
        <v>280</v>
      </c>
      <c r="D147" s="5">
        <v>47</v>
      </c>
      <c r="E147" s="5">
        <v>75</v>
      </c>
      <c r="F147" s="5">
        <v>140</v>
      </c>
      <c r="G147" s="5">
        <v>165</v>
      </c>
      <c r="H147" s="5">
        <v>169</v>
      </c>
      <c r="J147" s="5">
        <f t="shared" si="5"/>
        <v>4.666666666666667</v>
      </c>
      <c r="K147" s="5">
        <f t="shared" si="5"/>
        <v>10.833333333333334</v>
      </c>
      <c r="L147" s="5">
        <f t="shared" si="6"/>
        <v>4.833333333333333</v>
      </c>
      <c r="M147" s="5">
        <f t="shared" si="8"/>
        <v>0.66666666666666663</v>
      </c>
      <c r="N147" s="5">
        <f t="shared" si="7"/>
        <v>20.333333333333332</v>
      </c>
    </row>
    <row r="148" spans="2:19" x14ac:dyDescent="0.3">
      <c r="B148" s="5">
        <v>85</v>
      </c>
      <c r="C148" s="5" t="s">
        <v>281</v>
      </c>
      <c r="D148" s="5">
        <v>58</v>
      </c>
      <c r="E148" s="5">
        <v>75</v>
      </c>
      <c r="F148" s="5">
        <v>131</v>
      </c>
      <c r="G148" s="5">
        <v>151</v>
      </c>
      <c r="H148" s="5">
        <v>154</v>
      </c>
      <c r="J148" s="5">
        <f t="shared" si="5"/>
        <v>2.8333333333333335</v>
      </c>
      <c r="K148" s="5">
        <f t="shared" si="5"/>
        <v>9.3333333333333339</v>
      </c>
      <c r="L148" s="5">
        <f t="shared" si="6"/>
        <v>3.8333333333333335</v>
      </c>
      <c r="M148" s="5">
        <f t="shared" si="8"/>
        <v>0.5</v>
      </c>
      <c r="N148" s="5">
        <f t="shared" si="7"/>
        <v>16</v>
      </c>
    </row>
    <row r="149" spans="2:19" x14ac:dyDescent="0.3">
      <c r="B149" s="5">
        <v>86</v>
      </c>
      <c r="C149" s="5" t="s">
        <v>282</v>
      </c>
      <c r="D149" s="5">
        <v>103</v>
      </c>
      <c r="E149" s="5">
        <v>118</v>
      </c>
      <c r="F149" s="5">
        <v>192</v>
      </c>
      <c r="G149" s="5">
        <v>215</v>
      </c>
      <c r="H149" s="5">
        <v>218</v>
      </c>
      <c r="J149" s="5">
        <f t="shared" si="5"/>
        <v>2.5</v>
      </c>
      <c r="K149" s="5">
        <f t="shared" si="5"/>
        <v>12.333333333333334</v>
      </c>
      <c r="L149" s="5">
        <f t="shared" si="6"/>
        <v>4.333333333333333</v>
      </c>
      <c r="M149" s="5">
        <f t="shared" si="8"/>
        <v>0.5</v>
      </c>
      <c r="N149" s="5">
        <f t="shared" si="7"/>
        <v>19.166666666666668</v>
      </c>
      <c r="P149" s="5">
        <v>238</v>
      </c>
      <c r="Q149" s="5" t="s">
        <v>70</v>
      </c>
    </row>
    <row r="150" spans="2:19" x14ac:dyDescent="0.3">
      <c r="P150" s="5">
        <v>238</v>
      </c>
      <c r="Q150" s="5" t="s">
        <v>70</v>
      </c>
    </row>
    <row r="151" spans="2:19" x14ac:dyDescent="0.3">
      <c r="B151" s="5">
        <v>87</v>
      </c>
      <c r="C151" s="5" t="s">
        <v>283</v>
      </c>
      <c r="D151" s="5">
        <v>103</v>
      </c>
      <c r="E151" s="5">
        <v>118</v>
      </c>
      <c r="F151" s="5">
        <v>198</v>
      </c>
      <c r="G151" s="5">
        <v>266</v>
      </c>
      <c r="H151" s="5">
        <v>269</v>
      </c>
      <c r="J151" s="5">
        <f t="shared" si="5"/>
        <v>2.5</v>
      </c>
      <c r="K151" s="5">
        <f t="shared" si="5"/>
        <v>13.333333333333334</v>
      </c>
      <c r="L151" s="5">
        <f t="shared" si="6"/>
        <v>11.833333333333334</v>
      </c>
      <c r="M151" s="5">
        <f t="shared" si="8"/>
        <v>0.5</v>
      </c>
      <c r="N151" s="5">
        <f t="shared" si="7"/>
        <v>27.666666666666668</v>
      </c>
      <c r="P151" s="5">
        <v>285</v>
      </c>
      <c r="Q151" s="5" t="s">
        <v>70</v>
      </c>
    </row>
    <row r="152" spans="2:19" x14ac:dyDescent="0.3">
      <c r="P152" s="5">
        <v>288</v>
      </c>
      <c r="Q152" s="5" t="s">
        <v>70</v>
      </c>
    </row>
    <row r="153" spans="2:19" x14ac:dyDescent="0.3">
      <c r="B153" s="5">
        <v>89</v>
      </c>
      <c r="C153" s="5" t="s">
        <v>284</v>
      </c>
      <c r="D153" s="5">
        <v>19</v>
      </c>
      <c r="E153" s="5">
        <v>39</v>
      </c>
      <c r="F153" s="5">
        <v>96</v>
      </c>
      <c r="G153" s="5">
        <v>110</v>
      </c>
      <c r="H153" s="5">
        <v>113</v>
      </c>
      <c r="J153" s="5">
        <f t="shared" si="5"/>
        <v>3.3333333333333335</v>
      </c>
      <c r="K153" s="5">
        <f t="shared" si="5"/>
        <v>9.5</v>
      </c>
      <c r="L153" s="5">
        <f t="shared" si="6"/>
        <v>2.8333333333333335</v>
      </c>
      <c r="M153" s="5">
        <f t="shared" si="8"/>
        <v>0.5</v>
      </c>
      <c r="N153" s="5">
        <f t="shared" si="7"/>
        <v>15.666666666666668</v>
      </c>
      <c r="P153" s="5">
        <v>126</v>
      </c>
      <c r="Q153" s="5">
        <v>184</v>
      </c>
      <c r="R153" s="5">
        <v>205</v>
      </c>
      <c r="S153" s="5">
        <v>207</v>
      </c>
    </row>
    <row r="154" spans="2:19" x14ac:dyDescent="0.3">
      <c r="P154" s="5">
        <v>140</v>
      </c>
      <c r="Q154" s="5">
        <v>201</v>
      </c>
      <c r="R154" s="5" t="s">
        <v>205</v>
      </c>
    </row>
    <row r="155" spans="2:19" x14ac:dyDescent="0.3">
      <c r="B155" s="5">
        <v>90</v>
      </c>
      <c r="C155" s="5" t="s">
        <v>285</v>
      </c>
      <c r="D155" s="5">
        <v>19</v>
      </c>
      <c r="E155" s="5">
        <v>39</v>
      </c>
      <c r="F155" s="5">
        <v>105</v>
      </c>
      <c r="G155" s="5">
        <v>120</v>
      </c>
      <c r="H155" s="5">
        <v>122</v>
      </c>
      <c r="J155" s="5">
        <f t="shared" si="5"/>
        <v>3.3333333333333335</v>
      </c>
      <c r="K155" s="5">
        <f t="shared" si="5"/>
        <v>11</v>
      </c>
      <c r="L155" s="5">
        <f t="shared" si="6"/>
        <v>2.8333333333333335</v>
      </c>
      <c r="M155" s="5">
        <f t="shared" si="8"/>
        <v>0.33333333333333331</v>
      </c>
      <c r="N155" s="5">
        <f t="shared" si="7"/>
        <v>17.166666666666668</v>
      </c>
      <c r="P155" s="5">
        <v>141</v>
      </c>
      <c r="Q155" s="5">
        <v>197</v>
      </c>
      <c r="R155" s="5">
        <v>226</v>
      </c>
      <c r="S155" s="5">
        <v>229</v>
      </c>
    </row>
    <row r="156" spans="2:19" x14ac:dyDescent="0.3">
      <c r="P156" s="5">
        <v>146</v>
      </c>
      <c r="Q156" s="5" t="s">
        <v>205</v>
      </c>
    </row>
    <row r="157" spans="2:19" x14ac:dyDescent="0.3">
      <c r="B157" s="5">
        <v>91</v>
      </c>
      <c r="C157" s="5" t="s">
        <v>286</v>
      </c>
      <c r="D157" s="5">
        <v>122</v>
      </c>
      <c r="E157" s="5">
        <v>141</v>
      </c>
      <c r="F157" s="5">
        <v>199</v>
      </c>
      <c r="G157" s="5">
        <v>226</v>
      </c>
      <c r="H157" s="5">
        <v>229</v>
      </c>
      <c r="J157" s="5">
        <f t="shared" si="5"/>
        <v>3.1666666666666665</v>
      </c>
      <c r="K157" s="5">
        <f t="shared" si="5"/>
        <v>9.6666666666666661</v>
      </c>
      <c r="L157" s="5">
        <f t="shared" si="6"/>
        <v>5</v>
      </c>
      <c r="M157" s="5">
        <f t="shared" si="8"/>
        <v>0.5</v>
      </c>
      <c r="N157" s="5">
        <f t="shared" si="7"/>
        <v>17.833333333333332</v>
      </c>
    </row>
    <row r="158" spans="2:19" x14ac:dyDescent="0.3">
      <c r="B158" s="5">
        <v>92</v>
      </c>
      <c r="C158" s="5" t="s">
        <v>287</v>
      </c>
      <c r="D158" s="5">
        <v>113</v>
      </c>
      <c r="E158" s="5">
        <v>126</v>
      </c>
      <c r="F158" s="5">
        <v>195</v>
      </c>
      <c r="G158" s="5">
        <v>205</v>
      </c>
      <c r="H158" s="5">
        <v>207</v>
      </c>
      <c r="J158" s="5">
        <f t="shared" si="5"/>
        <v>2.1666666666666665</v>
      </c>
      <c r="K158" s="5">
        <f t="shared" si="5"/>
        <v>11.5</v>
      </c>
      <c r="L158" s="5">
        <f t="shared" si="6"/>
        <v>2</v>
      </c>
      <c r="M158" s="5">
        <f t="shared" si="8"/>
        <v>0.33333333333333331</v>
      </c>
      <c r="N158" s="5">
        <f t="shared" si="7"/>
        <v>15.666666666666666</v>
      </c>
    </row>
    <row r="159" spans="2:19" x14ac:dyDescent="0.3">
      <c r="B159" s="5">
        <v>93</v>
      </c>
      <c r="C159" s="5" t="s">
        <v>288</v>
      </c>
      <c r="D159" s="5">
        <v>107</v>
      </c>
      <c r="E159" s="5">
        <v>131</v>
      </c>
      <c r="F159" s="5">
        <v>187</v>
      </c>
      <c r="G159" s="5">
        <v>211</v>
      </c>
      <c r="H159" s="5">
        <v>214</v>
      </c>
      <c r="J159" s="5">
        <f t="shared" si="5"/>
        <v>4</v>
      </c>
      <c r="K159" s="5">
        <f t="shared" si="5"/>
        <v>9.3333333333333339</v>
      </c>
      <c r="L159" s="5">
        <f t="shared" si="6"/>
        <v>4.5</v>
      </c>
      <c r="M159" s="5">
        <f t="shared" si="8"/>
        <v>0.5</v>
      </c>
      <c r="N159" s="5">
        <f t="shared" si="7"/>
        <v>17.833333333333336</v>
      </c>
      <c r="P159" s="5">
        <v>257</v>
      </c>
      <c r="Q159" s="5" t="s">
        <v>70</v>
      </c>
    </row>
    <row r="160" spans="2:19" x14ac:dyDescent="0.3">
      <c r="P160" s="5" t="s">
        <v>70</v>
      </c>
    </row>
    <row r="161" spans="1:19" x14ac:dyDescent="0.3">
      <c r="B161" s="5">
        <v>94</v>
      </c>
      <c r="C161" s="5" t="s">
        <v>289</v>
      </c>
      <c r="D161" s="5">
        <v>107</v>
      </c>
      <c r="E161" s="5">
        <v>127</v>
      </c>
      <c r="F161" s="5">
        <v>190</v>
      </c>
      <c r="G161" s="5">
        <v>202</v>
      </c>
      <c r="H161" s="5">
        <v>204</v>
      </c>
      <c r="J161" s="5">
        <f t="shared" si="5"/>
        <v>3.3333333333333335</v>
      </c>
      <c r="K161" s="5">
        <f t="shared" si="5"/>
        <v>10.5</v>
      </c>
      <c r="L161" s="5">
        <f t="shared" si="6"/>
        <v>2.3333333333333335</v>
      </c>
      <c r="M161" s="5">
        <f t="shared" si="8"/>
        <v>0.33333333333333331</v>
      </c>
      <c r="N161" s="5">
        <f t="shared" si="7"/>
        <v>16.166666666666668</v>
      </c>
      <c r="P161" s="5">
        <v>231</v>
      </c>
      <c r="Q161" s="5">
        <v>287</v>
      </c>
      <c r="R161" s="5" t="s">
        <v>70</v>
      </c>
    </row>
    <row r="162" spans="1:19" x14ac:dyDescent="0.3">
      <c r="P162" s="5">
        <v>233</v>
      </c>
      <c r="Q162" s="5">
        <v>289</v>
      </c>
      <c r="R162" s="5" t="s">
        <v>70</v>
      </c>
    </row>
    <row r="163" spans="1:19" x14ac:dyDescent="0.3">
      <c r="B163" s="5">
        <v>95</v>
      </c>
      <c r="C163" s="5" t="s">
        <v>290</v>
      </c>
      <c r="D163" s="5">
        <v>74</v>
      </c>
      <c r="E163" s="5">
        <v>97</v>
      </c>
      <c r="F163" s="5">
        <v>173</v>
      </c>
      <c r="G163" s="5">
        <v>209</v>
      </c>
      <c r="H163" s="5">
        <v>213</v>
      </c>
      <c r="J163" s="5">
        <f t="shared" si="5"/>
        <v>3.8333333333333335</v>
      </c>
      <c r="K163" s="5">
        <f t="shared" si="5"/>
        <v>12.666666666666666</v>
      </c>
      <c r="L163" s="5">
        <f t="shared" si="6"/>
        <v>6.666666666666667</v>
      </c>
      <c r="M163" s="5">
        <f t="shared" si="8"/>
        <v>0.66666666666666663</v>
      </c>
      <c r="N163" s="5">
        <f t="shared" si="7"/>
        <v>23.166666666666668</v>
      </c>
      <c r="P163" s="5" t="s">
        <v>70</v>
      </c>
    </row>
    <row r="164" spans="1:19" x14ac:dyDescent="0.3">
      <c r="P164" s="5" t="s">
        <v>70</v>
      </c>
    </row>
    <row r="165" spans="1:19" x14ac:dyDescent="0.3">
      <c r="B165" s="5">
        <v>96</v>
      </c>
      <c r="C165" s="5" t="s">
        <v>291</v>
      </c>
      <c r="D165" s="5">
        <v>74</v>
      </c>
      <c r="E165" s="5">
        <v>93</v>
      </c>
      <c r="F165" s="5">
        <v>181</v>
      </c>
      <c r="G165" s="5">
        <v>212</v>
      </c>
      <c r="H165" s="5">
        <v>215</v>
      </c>
      <c r="J165" s="5">
        <f t="shared" si="5"/>
        <v>3.1666666666666665</v>
      </c>
      <c r="K165" s="5">
        <f t="shared" si="5"/>
        <v>14.666666666666666</v>
      </c>
      <c r="L165" s="5">
        <f t="shared" si="6"/>
        <v>5.666666666666667</v>
      </c>
      <c r="M165" s="5">
        <f t="shared" si="8"/>
        <v>0.5</v>
      </c>
      <c r="N165" s="5">
        <f t="shared" si="7"/>
        <v>23.5</v>
      </c>
      <c r="P165" s="5" t="s">
        <v>70</v>
      </c>
    </row>
    <row r="166" spans="1:19" x14ac:dyDescent="0.3">
      <c r="P166" s="5" t="s">
        <v>70</v>
      </c>
    </row>
    <row r="167" spans="1:19" x14ac:dyDescent="0.3">
      <c r="B167" s="5">
        <v>97</v>
      </c>
      <c r="C167" s="5" t="s">
        <v>292</v>
      </c>
      <c r="D167" s="5">
        <v>161</v>
      </c>
      <c r="E167" s="5">
        <v>178</v>
      </c>
      <c r="F167" s="5">
        <v>259</v>
      </c>
      <c r="G167" s="8">
        <v>284</v>
      </c>
      <c r="H167" s="5">
        <v>288</v>
      </c>
      <c r="J167" s="5">
        <f t="shared" si="5"/>
        <v>2.8333333333333335</v>
      </c>
      <c r="K167" s="5">
        <f t="shared" si="5"/>
        <v>13.5</v>
      </c>
      <c r="L167" s="5">
        <f t="shared" si="6"/>
        <v>4.833333333333333</v>
      </c>
      <c r="M167" s="5">
        <f t="shared" si="8"/>
        <v>0.66666666666666663</v>
      </c>
      <c r="N167" s="5">
        <f t="shared" si="7"/>
        <v>21.166666666666664</v>
      </c>
    </row>
    <row r="168" spans="1:19" x14ac:dyDescent="0.3">
      <c r="B168" s="5">
        <v>98</v>
      </c>
      <c r="C168" s="5" t="s">
        <v>293</v>
      </c>
      <c r="D168" s="5">
        <v>79</v>
      </c>
      <c r="E168" s="5">
        <v>118</v>
      </c>
      <c r="F168" s="5">
        <v>193</v>
      </c>
      <c r="G168" s="5">
        <v>227</v>
      </c>
      <c r="H168" s="5">
        <v>230</v>
      </c>
      <c r="J168" s="5">
        <f t="shared" si="5"/>
        <v>6.5</v>
      </c>
      <c r="K168" s="5">
        <f t="shared" si="5"/>
        <v>12.5</v>
      </c>
      <c r="L168" s="5">
        <f t="shared" si="6"/>
        <v>6.166666666666667</v>
      </c>
      <c r="M168" s="5">
        <f t="shared" si="8"/>
        <v>0.5</v>
      </c>
      <c r="N168" s="5">
        <f t="shared" si="7"/>
        <v>25.166666666666668</v>
      </c>
      <c r="P168" s="5">
        <v>268</v>
      </c>
      <c r="Q168" s="5" t="s">
        <v>70</v>
      </c>
    </row>
    <row r="169" spans="1:19" x14ac:dyDescent="0.3">
      <c r="P169" s="5">
        <v>268</v>
      </c>
      <c r="Q169" s="5" t="s">
        <v>70</v>
      </c>
    </row>
    <row r="170" spans="1:19" x14ac:dyDescent="0.3">
      <c r="B170" s="5">
        <v>99</v>
      </c>
      <c r="C170" s="5" t="s">
        <v>294</v>
      </c>
      <c r="D170" s="5">
        <v>79</v>
      </c>
      <c r="E170" s="5">
        <v>118</v>
      </c>
      <c r="F170" s="5">
        <v>178</v>
      </c>
      <c r="G170" s="5">
        <v>206</v>
      </c>
      <c r="H170" s="5">
        <v>208</v>
      </c>
      <c r="J170" s="5">
        <f t="shared" ref="J170:K232" si="9">(E170-D170)/6</f>
        <v>6.5</v>
      </c>
      <c r="K170" s="5">
        <f t="shared" si="9"/>
        <v>10</v>
      </c>
      <c r="L170" s="5">
        <f t="shared" si="6"/>
        <v>5</v>
      </c>
      <c r="M170" s="5">
        <f t="shared" si="8"/>
        <v>0.33333333333333331</v>
      </c>
      <c r="N170" s="5">
        <f t="shared" si="7"/>
        <v>21.5</v>
      </c>
      <c r="P170" s="5">
        <v>239</v>
      </c>
      <c r="Q170" s="5" t="s">
        <v>70</v>
      </c>
    </row>
    <row r="171" spans="1:19" x14ac:dyDescent="0.3">
      <c r="P171" s="5" t="s">
        <v>70</v>
      </c>
    </row>
    <row r="172" spans="1:19" x14ac:dyDescent="0.3">
      <c r="B172" s="5">
        <v>100</v>
      </c>
      <c r="C172" s="5" t="s">
        <v>295</v>
      </c>
      <c r="D172" s="5">
        <v>51</v>
      </c>
      <c r="E172" s="5">
        <v>66</v>
      </c>
      <c r="F172" s="5">
        <v>124</v>
      </c>
      <c r="G172" s="5">
        <v>143</v>
      </c>
      <c r="H172" s="5">
        <v>146</v>
      </c>
      <c r="J172" s="5">
        <f t="shared" si="9"/>
        <v>2.5</v>
      </c>
      <c r="K172" s="5">
        <f t="shared" si="9"/>
        <v>9.6666666666666661</v>
      </c>
      <c r="L172" s="5">
        <f t="shared" si="6"/>
        <v>3.6666666666666665</v>
      </c>
      <c r="M172" s="5">
        <f t="shared" si="8"/>
        <v>0.5</v>
      </c>
      <c r="N172" s="5">
        <f t="shared" si="7"/>
        <v>15.833333333333332</v>
      </c>
      <c r="P172" s="5">
        <v>174</v>
      </c>
      <c r="Q172" s="5">
        <v>236</v>
      </c>
      <c r="R172" s="5">
        <v>265</v>
      </c>
      <c r="S172" s="5">
        <v>268</v>
      </c>
    </row>
    <row r="173" spans="1:19" x14ac:dyDescent="0.3">
      <c r="P173" s="5">
        <v>170</v>
      </c>
      <c r="Q173" s="5">
        <v>225</v>
      </c>
      <c r="R173" s="5">
        <v>286</v>
      </c>
      <c r="S173" s="5">
        <v>289</v>
      </c>
    </row>
    <row r="174" spans="1:19" x14ac:dyDescent="0.3">
      <c r="B174" s="5">
        <v>101</v>
      </c>
      <c r="C174" s="5" t="s">
        <v>296</v>
      </c>
      <c r="D174" s="5">
        <v>51</v>
      </c>
      <c r="E174" s="5">
        <v>70</v>
      </c>
      <c r="F174" s="5">
        <v>120</v>
      </c>
      <c r="G174" s="5">
        <v>138</v>
      </c>
      <c r="H174" s="5">
        <v>143</v>
      </c>
      <c r="J174" s="5">
        <f t="shared" si="9"/>
        <v>3.1666666666666665</v>
      </c>
      <c r="K174" s="5">
        <f t="shared" si="9"/>
        <v>8.3333333333333339</v>
      </c>
      <c r="L174" s="5">
        <f t="shared" si="6"/>
        <v>3.8333333333333335</v>
      </c>
      <c r="M174" s="5">
        <f t="shared" si="8"/>
        <v>0.83333333333333337</v>
      </c>
      <c r="N174" s="5">
        <f t="shared" si="7"/>
        <v>15.333333333333334</v>
      </c>
      <c r="P174" s="5" t="s">
        <v>205</v>
      </c>
      <c r="Q174" s="5">
        <v>226</v>
      </c>
      <c r="R174" s="5">
        <v>252</v>
      </c>
      <c r="S174" s="5">
        <v>256</v>
      </c>
    </row>
    <row r="175" spans="1:19" x14ac:dyDescent="0.3">
      <c r="P175" s="5">
        <v>173</v>
      </c>
      <c r="Q175" s="5">
        <v>228</v>
      </c>
      <c r="R175" s="5" t="s">
        <v>205</v>
      </c>
    </row>
    <row r="176" spans="1:19" x14ac:dyDescent="0.3">
      <c r="A176" s="5" t="s">
        <v>73</v>
      </c>
      <c r="B176" s="5">
        <v>102</v>
      </c>
      <c r="C176" s="5" t="s">
        <v>297</v>
      </c>
      <c r="D176" s="5">
        <v>18</v>
      </c>
      <c r="E176" s="5">
        <v>44</v>
      </c>
      <c r="F176" s="5">
        <v>102</v>
      </c>
      <c r="G176" s="5">
        <v>119</v>
      </c>
      <c r="H176" s="5">
        <v>121</v>
      </c>
      <c r="J176" s="5">
        <f t="shared" si="9"/>
        <v>4.333333333333333</v>
      </c>
      <c r="K176" s="5">
        <f t="shared" si="9"/>
        <v>9.6666666666666661</v>
      </c>
      <c r="L176" s="5">
        <f t="shared" ref="L176:L232" si="10">(H176-F176)/6</f>
        <v>3.1666666666666665</v>
      </c>
      <c r="M176" s="5">
        <f t="shared" si="8"/>
        <v>0.33333333333333331</v>
      </c>
      <c r="N176" s="5">
        <f t="shared" si="7"/>
        <v>17.166666666666668</v>
      </c>
      <c r="P176" s="5">
        <v>140</v>
      </c>
      <c r="Q176" s="5">
        <v>193</v>
      </c>
      <c r="R176" s="5">
        <v>211</v>
      </c>
      <c r="S176" s="5">
        <v>214</v>
      </c>
    </row>
    <row r="177" spans="2:19" x14ac:dyDescent="0.3">
      <c r="P177" s="5">
        <v>154</v>
      </c>
      <c r="Q177" s="5">
        <v>223</v>
      </c>
      <c r="R177" s="5">
        <v>227</v>
      </c>
      <c r="S177" s="5">
        <v>230</v>
      </c>
    </row>
    <row r="178" spans="2:19" x14ac:dyDescent="0.3">
      <c r="B178" s="5">
        <v>103</v>
      </c>
      <c r="C178" s="5" t="s">
        <v>298</v>
      </c>
      <c r="D178" s="5">
        <v>18</v>
      </c>
      <c r="E178" s="5">
        <v>48</v>
      </c>
      <c r="F178" s="5">
        <v>103</v>
      </c>
      <c r="G178" s="5">
        <v>118</v>
      </c>
      <c r="H178" s="5">
        <v>121</v>
      </c>
      <c r="J178" s="5">
        <f t="shared" si="9"/>
        <v>5</v>
      </c>
      <c r="K178" s="5">
        <f t="shared" si="9"/>
        <v>9.1666666666666661</v>
      </c>
      <c r="L178" s="5">
        <f t="shared" si="10"/>
        <v>3</v>
      </c>
      <c r="M178" s="5">
        <f t="shared" si="8"/>
        <v>0.5</v>
      </c>
      <c r="N178" s="5">
        <f t="shared" si="7"/>
        <v>17.166666666666664</v>
      </c>
      <c r="P178" s="5">
        <v>137</v>
      </c>
      <c r="Q178" s="5">
        <v>198</v>
      </c>
      <c r="R178" s="5">
        <v>217</v>
      </c>
      <c r="S178" s="5">
        <v>220</v>
      </c>
    </row>
    <row r="179" spans="2:19" x14ac:dyDescent="0.3">
      <c r="P179" s="5">
        <v>138</v>
      </c>
      <c r="Q179" s="5">
        <v>195</v>
      </c>
      <c r="R179" s="5">
        <v>213</v>
      </c>
      <c r="S179" s="5">
        <v>216</v>
      </c>
    </row>
    <row r="180" spans="2:19" x14ac:dyDescent="0.3">
      <c r="B180" s="5">
        <v>104</v>
      </c>
      <c r="C180" s="5" t="s">
        <v>299</v>
      </c>
      <c r="D180" s="5">
        <v>79</v>
      </c>
      <c r="E180" s="5">
        <v>131</v>
      </c>
      <c r="F180" s="5">
        <v>202</v>
      </c>
      <c r="G180" s="5">
        <v>227</v>
      </c>
      <c r="H180" s="5">
        <v>231</v>
      </c>
      <c r="J180" s="5">
        <f t="shared" si="9"/>
        <v>8.6666666666666661</v>
      </c>
      <c r="K180" s="5">
        <f t="shared" si="9"/>
        <v>11.833333333333334</v>
      </c>
      <c r="L180" s="5">
        <f t="shared" si="10"/>
        <v>4.833333333333333</v>
      </c>
      <c r="M180" s="5">
        <f t="shared" si="8"/>
        <v>0.66666666666666663</v>
      </c>
      <c r="N180" s="5">
        <f t="shared" si="7"/>
        <v>25.333333333333332</v>
      </c>
    </row>
    <row r="181" spans="2:19" x14ac:dyDescent="0.3">
      <c r="B181" s="5">
        <v>105</v>
      </c>
      <c r="C181" s="5" t="s">
        <v>300</v>
      </c>
      <c r="D181" s="5">
        <v>12</v>
      </c>
      <c r="E181" s="5">
        <v>40</v>
      </c>
      <c r="F181" s="5">
        <v>98</v>
      </c>
      <c r="G181" s="5">
        <v>126</v>
      </c>
      <c r="H181" s="5">
        <v>128</v>
      </c>
      <c r="J181" s="5">
        <f t="shared" si="9"/>
        <v>4.666666666666667</v>
      </c>
      <c r="K181" s="5">
        <f t="shared" si="9"/>
        <v>9.6666666666666661</v>
      </c>
      <c r="L181" s="5">
        <f t="shared" si="10"/>
        <v>5</v>
      </c>
      <c r="M181" s="5">
        <f t="shared" si="8"/>
        <v>0.33333333333333331</v>
      </c>
      <c r="N181" s="5">
        <f t="shared" si="7"/>
        <v>19.333333333333332</v>
      </c>
      <c r="P181" s="5">
        <v>144</v>
      </c>
      <c r="Q181" s="5">
        <v>203</v>
      </c>
      <c r="R181" s="5">
        <v>227</v>
      </c>
      <c r="S181" s="5">
        <v>229</v>
      </c>
    </row>
    <row r="182" spans="2:19" x14ac:dyDescent="0.3">
      <c r="P182" s="5">
        <v>141</v>
      </c>
      <c r="Q182" s="5">
        <v>200</v>
      </c>
      <c r="R182" s="5">
        <v>219</v>
      </c>
      <c r="S182" s="5">
        <v>222</v>
      </c>
    </row>
    <row r="183" spans="2:19" x14ac:dyDescent="0.3">
      <c r="B183" s="5">
        <v>106</v>
      </c>
      <c r="C183" s="5" t="s">
        <v>301</v>
      </c>
      <c r="D183" s="5">
        <v>12</v>
      </c>
      <c r="E183" s="5">
        <v>42</v>
      </c>
      <c r="F183" s="5">
        <v>99</v>
      </c>
      <c r="G183" s="5">
        <v>130</v>
      </c>
      <c r="H183" s="5">
        <v>132</v>
      </c>
      <c r="J183" s="5">
        <f t="shared" si="9"/>
        <v>5</v>
      </c>
      <c r="K183" s="5">
        <f t="shared" si="9"/>
        <v>9.5</v>
      </c>
      <c r="L183" s="5">
        <f t="shared" si="10"/>
        <v>5.5</v>
      </c>
      <c r="M183" s="5">
        <f t="shared" si="8"/>
        <v>0.33333333333333331</v>
      </c>
      <c r="N183" s="5">
        <f t="shared" si="7"/>
        <v>20</v>
      </c>
      <c r="P183" s="5">
        <v>147</v>
      </c>
      <c r="Q183" s="5">
        <v>215</v>
      </c>
      <c r="R183" s="5">
        <v>244</v>
      </c>
      <c r="S183" s="5">
        <v>247</v>
      </c>
    </row>
    <row r="184" spans="2:19" x14ac:dyDescent="0.3">
      <c r="P184" s="5">
        <v>161</v>
      </c>
      <c r="Q184" s="5">
        <v>222</v>
      </c>
      <c r="R184" s="5">
        <v>249</v>
      </c>
      <c r="S184" s="5">
        <v>252</v>
      </c>
    </row>
    <row r="185" spans="2:19" x14ac:dyDescent="0.3">
      <c r="B185" s="5">
        <v>107</v>
      </c>
      <c r="C185" s="5" t="s">
        <v>302</v>
      </c>
      <c r="D185" s="5">
        <v>35</v>
      </c>
      <c r="E185" s="5">
        <v>58</v>
      </c>
      <c r="F185" s="5">
        <v>119</v>
      </c>
      <c r="G185" s="5">
        <v>130</v>
      </c>
      <c r="H185" s="5">
        <v>134</v>
      </c>
      <c r="J185" s="5">
        <f t="shared" si="9"/>
        <v>3.8333333333333335</v>
      </c>
      <c r="K185" s="5">
        <f t="shared" si="9"/>
        <v>10.166666666666666</v>
      </c>
      <c r="L185" s="5">
        <f t="shared" si="10"/>
        <v>2.5</v>
      </c>
      <c r="M185" s="5">
        <f t="shared" si="8"/>
        <v>0.66666666666666663</v>
      </c>
      <c r="N185" s="5">
        <f t="shared" si="7"/>
        <v>16.5</v>
      </c>
    </row>
    <row r="186" spans="2:19" x14ac:dyDescent="0.3">
      <c r="B186" s="5">
        <v>108</v>
      </c>
      <c r="C186" s="5" t="s">
        <v>303</v>
      </c>
      <c r="D186" s="5">
        <v>46</v>
      </c>
      <c r="E186" s="5">
        <v>59</v>
      </c>
      <c r="F186" s="5">
        <v>116</v>
      </c>
      <c r="G186" s="5">
        <v>146</v>
      </c>
      <c r="H186" s="5">
        <v>149</v>
      </c>
      <c r="J186" s="5">
        <f t="shared" si="9"/>
        <v>2.1666666666666665</v>
      </c>
      <c r="K186" s="5">
        <f t="shared" si="9"/>
        <v>9.5</v>
      </c>
      <c r="L186" s="5">
        <f t="shared" si="10"/>
        <v>5.5</v>
      </c>
      <c r="M186" s="5">
        <f t="shared" si="8"/>
        <v>0.5</v>
      </c>
      <c r="N186" s="5">
        <f t="shared" si="7"/>
        <v>17.166666666666664</v>
      </c>
      <c r="P186" s="5">
        <v>189</v>
      </c>
      <c r="Q186" s="5">
        <v>247</v>
      </c>
      <c r="R186" s="5">
        <v>269</v>
      </c>
      <c r="S186" s="5">
        <v>272</v>
      </c>
    </row>
    <row r="187" spans="2:19" x14ac:dyDescent="0.3">
      <c r="P187" s="5" t="s">
        <v>70</v>
      </c>
    </row>
    <row r="188" spans="2:19" x14ac:dyDescent="0.3">
      <c r="B188" s="5">
        <v>109</v>
      </c>
      <c r="C188" s="5" t="s">
        <v>304</v>
      </c>
      <c r="D188" s="5">
        <v>46</v>
      </c>
      <c r="E188" s="5">
        <v>57</v>
      </c>
      <c r="F188" s="5">
        <v>109</v>
      </c>
      <c r="G188" s="5">
        <v>129</v>
      </c>
      <c r="H188" s="5">
        <v>133</v>
      </c>
      <c r="J188" s="5">
        <f t="shared" si="9"/>
        <v>1.8333333333333333</v>
      </c>
      <c r="K188" s="5">
        <f t="shared" si="9"/>
        <v>8.6666666666666661</v>
      </c>
      <c r="L188" s="5">
        <f t="shared" si="10"/>
        <v>4</v>
      </c>
      <c r="M188" s="5">
        <f t="shared" si="8"/>
        <v>0.66666666666666663</v>
      </c>
      <c r="N188" s="5">
        <f t="shared" si="7"/>
        <v>14.5</v>
      </c>
      <c r="P188" s="5">
        <v>261</v>
      </c>
    </row>
    <row r="189" spans="2:19" x14ac:dyDescent="0.3">
      <c r="P189" s="5">
        <v>154</v>
      </c>
      <c r="Q189" s="5">
        <v>192</v>
      </c>
      <c r="R189" s="5">
        <v>213</v>
      </c>
      <c r="S189" s="5">
        <v>216</v>
      </c>
    </row>
    <row r="190" spans="2:19" x14ac:dyDescent="0.3">
      <c r="B190" s="5">
        <v>110</v>
      </c>
      <c r="C190" s="5" t="s">
        <v>305</v>
      </c>
      <c r="D190" s="5">
        <v>104</v>
      </c>
      <c r="E190" s="5">
        <v>124</v>
      </c>
      <c r="F190" s="5">
        <v>196</v>
      </c>
      <c r="G190" s="5">
        <v>211</v>
      </c>
      <c r="H190" s="5">
        <v>214</v>
      </c>
      <c r="J190" s="5">
        <f t="shared" si="9"/>
        <v>3.3333333333333335</v>
      </c>
      <c r="K190" s="5">
        <f t="shared" si="9"/>
        <v>12</v>
      </c>
      <c r="L190" s="5">
        <f t="shared" si="10"/>
        <v>3</v>
      </c>
      <c r="M190" s="5">
        <f t="shared" si="8"/>
        <v>0.5</v>
      </c>
      <c r="N190" s="5">
        <f t="shared" si="7"/>
        <v>18.333333333333336</v>
      </c>
      <c r="P190" s="5">
        <v>235</v>
      </c>
      <c r="Q190" s="5" t="s">
        <v>70</v>
      </c>
    </row>
    <row r="191" spans="2:19" x14ac:dyDescent="0.3">
      <c r="P191" s="5">
        <v>239</v>
      </c>
      <c r="Q191" s="5" t="s">
        <v>70</v>
      </c>
    </row>
    <row r="192" spans="2:19" x14ac:dyDescent="0.3">
      <c r="B192" s="5">
        <v>111</v>
      </c>
      <c r="C192" s="5" t="s">
        <v>306</v>
      </c>
      <c r="D192" s="5">
        <v>104</v>
      </c>
      <c r="E192" s="5">
        <v>127</v>
      </c>
      <c r="F192" s="5">
        <v>199</v>
      </c>
      <c r="G192" s="5">
        <v>227</v>
      </c>
      <c r="H192" s="5">
        <v>230</v>
      </c>
      <c r="J192" s="5">
        <f t="shared" si="9"/>
        <v>3.8333333333333335</v>
      </c>
      <c r="K192" s="5">
        <f t="shared" si="9"/>
        <v>12</v>
      </c>
      <c r="L192" s="5">
        <f t="shared" si="10"/>
        <v>5.166666666666667</v>
      </c>
      <c r="M192" s="5">
        <f t="shared" si="8"/>
        <v>0.5</v>
      </c>
      <c r="N192" s="5">
        <f t="shared" si="7"/>
        <v>21</v>
      </c>
      <c r="P192" s="5">
        <v>258</v>
      </c>
      <c r="Q192" s="5" t="s">
        <v>70</v>
      </c>
    </row>
    <row r="193" spans="2:19" x14ac:dyDescent="0.3">
      <c r="P193" s="5">
        <v>255</v>
      </c>
      <c r="Q193" s="5" t="s">
        <v>70</v>
      </c>
    </row>
    <row r="194" spans="2:19" x14ac:dyDescent="0.3">
      <c r="B194" s="5">
        <v>112</v>
      </c>
      <c r="C194" s="5" t="s">
        <v>307</v>
      </c>
      <c r="D194" s="5">
        <v>104</v>
      </c>
      <c r="E194" s="5">
        <v>118</v>
      </c>
      <c r="F194" s="5">
        <v>173</v>
      </c>
      <c r="G194" s="5">
        <v>189</v>
      </c>
      <c r="H194" s="5">
        <v>191</v>
      </c>
      <c r="J194" s="5">
        <f t="shared" si="9"/>
        <v>2.3333333333333335</v>
      </c>
      <c r="K194" s="5">
        <f t="shared" si="9"/>
        <v>9.1666666666666661</v>
      </c>
      <c r="L194" s="5">
        <f t="shared" si="10"/>
        <v>3</v>
      </c>
      <c r="M194" s="5">
        <f t="shared" si="8"/>
        <v>0.33333333333333331</v>
      </c>
      <c r="N194" s="5">
        <f t="shared" si="7"/>
        <v>14.5</v>
      </c>
      <c r="P194" s="5">
        <v>209</v>
      </c>
      <c r="Q194" s="5">
        <v>270</v>
      </c>
      <c r="R194" s="5" t="s">
        <v>70</v>
      </c>
    </row>
    <row r="195" spans="2:19" x14ac:dyDescent="0.3">
      <c r="P195" s="5">
        <v>211</v>
      </c>
      <c r="Q195" s="5">
        <v>271</v>
      </c>
      <c r="R195" s="5" t="s">
        <v>70</v>
      </c>
    </row>
    <row r="196" spans="2:19" x14ac:dyDescent="0.3">
      <c r="B196" s="5">
        <v>113</v>
      </c>
      <c r="C196" s="5" t="s">
        <v>308</v>
      </c>
      <c r="D196" s="5">
        <v>104</v>
      </c>
      <c r="E196" s="5">
        <v>118</v>
      </c>
      <c r="F196" s="5">
        <v>165</v>
      </c>
      <c r="G196" s="5">
        <v>186</v>
      </c>
      <c r="H196" s="5">
        <v>188</v>
      </c>
      <c r="J196" s="5">
        <f t="shared" si="9"/>
        <v>2.3333333333333335</v>
      </c>
      <c r="K196" s="5">
        <f t="shared" si="9"/>
        <v>7.833333333333333</v>
      </c>
      <c r="L196" s="5">
        <f t="shared" si="10"/>
        <v>3.8333333333333335</v>
      </c>
      <c r="M196" s="5">
        <f t="shared" ref="M196:M232" si="11">(H196-G196)/6</f>
        <v>0.33333333333333331</v>
      </c>
      <c r="N196" s="5">
        <f t="shared" si="7"/>
        <v>14</v>
      </c>
      <c r="P196" s="5">
        <v>211</v>
      </c>
      <c r="Q196" s="5">
        <v>263</v>
      </c>
      <c r="R196" s="5" t="s">
        <v>70</v>
      </c>
    </row>
    <row r="197" spans="2:19" x14ac:dyDescent="0.3">
      <c r="P197" s="5">
        <v>210</v>
      </c>
      <c r="Q197" s="5">
        <v>258</v>
      </c>
      <c r="R197" s="5">
        <v>277</v>
      </c>
      <c r="S197" s="5">
        <v>280</v>
      </c>
    </row>
    <row r="198" spans="2:19" x14ac:dyDescent="0.3">
      <c r="B198" s="5">
        <v>114</v>
      </c>
      <c r="C198" s="5" t="s">
        <v>309</v>
      </c>
      <c r="D198" s="5">
        <v>164</v>
      </c>
      <c r="E198" s="5">
        <v>188</v>
      </c>
      <c r="F198" s="5">
        <v>245</v>
      </c>
      <c r="G198" s="5">
        <v>265</v>
      </c>
      <c r="H198" s="5">
        <v>269</v>
      </c>
      <c r="J198" s="5">
        <f t="shared" si="9"/>
        <v>4</v>
      </c>
      <c r="K198" s="5">
        <f t="shared" si="9"/>
        <v>9.5</v>
      </c>
      <c r="L198" s="5">
        <f t="shared" si="10"/>
        <v>4</v>
      </c>
      <c r="M198" s="5">
        <f t="shared" si="11"/>
        <v>0.66666666666666663</v>
      </c>
      <c r="N198" s="5">
        <f t="shared" si="7"/>
        <v>17.5</v>
      </c>
      <c r="P198" s="5" t="s">
        <v>70</v>
      </c>
    </row>
    <row r="200" spans="2:19" x14ac:dyDescent="0.3">
      <c r="B200" s="5">
        <v>115</v>
      </c>
      <c r="C200" s="5" t="s">
        <v>310</v>
      </c>
      <c r="D200" s="5">
        <v>164</v>
      </c>
      <c r="E200" s="5">
        <v>192</v>
      </c>
      <c r="F200" s="5">
        <v>250</v>
      </c>
      <c r="G200" s="5">
        <v>269</v>
      </c>
      <c r="H200" s="5">
        <v>274</v>
      </c>
      <c r="J200" s="5">
        <f t="shared" si="9"/>
        <v>4.666666666666667</v>
      </c>
      <c r="K200" s="5">
        <f t="shared" si="9"/>
        <v>9.6666666666666661</v>
      </c>
      <c r="L200" s="5">
        <f t="shared" si="10"/>
        <v>4</v>
      </c>
      <c r="M200" s="5">
        <f t="shared" si="11"/>
        <v>0.83333333333333337</v>
      </c>
      <c r="N200" s="5">
        <f t="shared" si="7"/>
        <v>18.333333333333332</v>
      </c>
      <c r="P200" s="5" t="s">
        <v>70</v>
      </c>
    </row>
    <row r="202" spans="2:19" x14ac:dyDescent="0.3">
      <c r="B202" s="5">
        <v>116</v>
      </c>
      <c r="C202" s="5" t="s">
        <v>311</v>
      </c>
      <c r="D202" s="5">
        <v>99</v>
      </c>
      <c r="E202" s="5">
        <v>113</v>
      </c>
      <c r="F202" s="5">
        <v>169</v>
      </c>
      <c r="G202" s="5">
        <v>197</v>
      </c>
      <c r="H202" s="5">
        <v>200</v>
      </c>
      <c r="J202" s="5">
        <f t="shared" si="9"/>
        <v>2.3333333333333335</v>
      </c>
      <c r="K202" s="5">
        <f t="shared" si="9"/>
        <v>9.3333333333333339</v>
      </c>
      <c r="L202" s="5">
        <f t="shared" si="10"/>
        <v>5.166666666666667</v>
      </c>
      <c r="M202" s="5">
        <f t="shared" si="11"/>
        <v>0.5</v>
      </c>
      <c r="N202" s="5">
        <f t="shared" si="7"/>
        <v>16.833333333333336</v>
      </c>
      <c r="P202" s="5">
        <v>222</v>
      </c>
      <c r="Q202" s="5">
        <v>277</v>
      </c>
      <c r="R202" s="5" t="s">
        <v>70</v>
      </c>
    </row>
    <row r="203" spans="2:19" x14ac:dyDescent="0.3">
      <c r="P203" s="5">
        <v>232</v>
      </c>
      <c r="Q203" s="5">
        <v>284</v>
      </c>
      <c r="R203" s="5" t="s">
        <v>70</v>
      </c>
    </row>
    <row r="204" spans="2:19" x14ac:dyDescent="0.3">
      <c r="B204" s="5">
        <v>117</v>
      </c>
      <c r="C204" s="5" t="s">
        <v>312</v>
      </c>
      <c r="D204" s="5">
        <v>99</v>
      </c>
      <c r="E204" s="5">
        <v>123</v>
      </c>
      <c r="F204" s="5">
        <v>172</v>
      </c>
      <c r="G204" s="5">
        <v>199</v>
      </c>
      <c r="H204" s="5">
        <v>203</v>
      </c>
      <c r="J204" s="5">
        <f t="shared" si="9"/>
        <v>4</v>
      </c>
      <c r="K204" s="5">
        <f t="shared" si="9"/>
        <v>8.1666666666666661</v>
      </c>
      <c r="L204" s="5">
        <f t="shared" si="10"/>
        <v>5.166666666666667</v>
      </c>
      <c r="M204" s="5">
        <f t="shared" si="11"/>
        <v>0.66666666666666663</v>
      </c>
      <c r="N204" s="5">
        <f t="shared" si="7"/>
        <v>17.333333333333332</v>
      </c>
      <c r="P204" s="5">
        <v>234</v>
      </c>
      <c r="Q204" s="5" t="s">
        <v>70</v>
      </c>
    </row>
    <row r="205" spans="2:19" x14ac:dyDescent="0.3">
      <c r="P205" s="5">
        <v>228</v>
      </c>
      <c r="Q205" s="5">
        <v>284</v>
      </c>
    </row>
    <row r="206" spans="2:19" x14ac:dyDescent="0.3">
      <c r="B206" s="5">
        <v>118</v>
      </c>
      <c r="C206" s="5" t="s">
        <v>313</v>
      </c>
      <c r="D206" s="5">
        <v>132</v>
      </c>
      <c r="E206" s="5">
        <v>149</v>
      </c>
      <c r="F206" s="5">
        <v>219</v>
      </c>
      <c r="G206" s="5">
        <v>244</v>
      </c>
      <c r="H206" s="5">
        <v>247</v>
      </c>
      <c r="J206" s="5">
        <f t="shared" si="9"/>
        <v>2.8333333333333335</v>
      </c>
      <c r="K206" s="5">
        <f t="shared" si="9"/>
        <v>11.666666666666666</v>
      </c>
      <c r="L206" s="5">
        <f t="shared" si="10"/>
        <v>4.666666666666667</v>
      </c>
      <c r="M206" s="5">
        <f t="shared" si="11"/>
        <v>0.5</v>
      </c>
      <c r="N206" s="5">
        <f t="shared" si="7"/>
        <v>19.166666666666668</v>
      </c>
      <c r="P206" s="5">
        <v>284</v>
      </c>
      <c r="Q206" s="5" t="s">
        <v>70</v>
      </c>
    </row>
    <row r="207" spans="2:19" x14ac:dyDescent="0.3">
      <c r="P207" s="5">
        <v>277</v>
      </c>
      <c r="Q207" s="5" t="s">
        <v>70</v>
      </c>
    </row>
    <row r="208" spans="2:19" x14ac:dyDescent="0.3">
      <c r="B208" s="5">
        <v>119</v>
      </c>
      <c r="C208" s="5" t="s">
        <v>314</v>
      </c>
      <c r="D208" s="5">
        <v>132</v>
      </c>
      <c r="E208" s="5">
        <v>161</v>
      </c>
      <c r="F208" s="5">
        <v>235</v>
      </c>
      <c r="G208" s="5">
        <v>249</v>
      </c>
      <c r="H208" s="5">
        <v>252</v>
      </c>
      <c r="J208" s="5">
        <f t="shared" si="9"/>
        <v>4.833333333333333</v>
      </c>
      <c r="K208" s="5">
        <f t="shared" si="9"/>
        <v>12.333333333333334</v>
      </c>
      <c r="L208" s="5">
        <f t="shared" si="10"/>
        <v>2.8333333333333335</v>
      </c>
      <c r="M208" s="5">
        <f t="shared" si="11"/>
        <v>0.5</v>
      </c>
      <c r="N208" s="5">
        <f t="shared" si="7"/>
        <v>20</v>
      </c>
      <c r="P208" s="5">
        <v>275</v>
      </c>
      <c r="Q208" s="5" t="s">
        <v>70</v>
      </c>
    </row>
    <row r="209" spans="2:17" x14ac:dyDescent="0.3">
      <c r="P209" s="5">
        <v>278</v>
      </c>
      <c r="Q209" s="5" t="s">
        <v>70</v>
      </c>
    </row>
    <row r="210" spans="2:17" x14ac:dyDescent="0.3">
      <c r="B210" s="5">
        <v>120</v>
      </c>
      <c r="C210" s="5" t="s">
        <v>315</v>
      </c>
      <c r="D210" s="5">
        <v>102</v>
      </c>
      <c r="E210" s="5">
        <v>119</v>
      </c>
      <c r="F210" s="5">
        <v>186</v>
      </c>
      <c r="G210" s="5">
        <v>212</v>
      </c>
      <c r="H210" s="5">
        <v>214</v>
      </c>
      <c r="J210" s="5">
        <f t="shared" si="9"/>
        <v>2.8333333333333335</v>
      </c>
      <c r="K210" s="5">
        <f t="shared" si="9"/>
        <v>11.166666666666666</v>
      </c>
      <c r="L210" s="5">
        <f t="shared" si="10"/>
        <v>4.666666666666667</v>
      </c>
      <c r="M210" s="5">
        <f t="shared" si="11"/>
        <v>0.33333333333333331</v>
      </c>
      <c r="N210" s="5">
        <f t="shared" si="7"/>
        <v>18.666666666666668</v>
      </c>
      <c r="P210" s="5">
        <v>274</v>
      </c>
      <c r="Q210" s="5" t="s">
        <v>70</v>
      </c>
    </row>
    <row r="211" spans="2:17" x14ac:dyDescent="0.3">
      <c r="P211" s="5">
        <v>252</v>
      </c>
      <c r="Q211" s="5" t="s">
        <v>70</v>
      </c>
    </row>
    <row r="212" spans="2:17" x14ac:dyDescent="0.3">
      <c r="B212" s="5">
        <v>121</v>
      </c>
      <c r="C212" s="5" t="s">
        <v>316</v>
      </c>
      <c r="D212" s="5">
        <v>102</v>
      </c>
      <c r="E212" s="5">
        <v>137</v>
      </c>
      <c r="F212" s="5">
        <v>208</v>
      </c>
      <c r="G212" s="5">
        <v>235</v>
      </c>
      <c r="H212" s="5">
        <v>237</v>
      </c>
      <c r="J212" s="5">
        <f t="shared" si="9"/>
        <v>5.833333333333333</v>
      </c>
      <c r="K212" s="5">
        <f t="shared" si="9"/>
        <v>11.833333333333334</v>
      </c>
      <c r="L212" s="5">
        <f t="shared" si="10"/>
        <v>4.833333333333333</v>
      </c>
      <c r="M212" s="5">
        <f t="shared" si="11"/>
        <v>0.33333333333333331</v>
      </c>
      <c r="N212" s="5">
        <f t="shared" si="7"/>
        <v>22.5</v>
      </c>
      <c r="P212" s="5">
        <v>279</v>
      </c>
      <c r="Q212" s="5" t="s">
        <v>70</v>
      </c>
    </row>
    <row r="213" spans="2:17" x14ac:dyDescent="0.3">
      <c r="P213" s="5">
        <v>269</v>
      </c>
      <c r="Q213" s="5" t="s">
        <v>70</v>
      </c>
    </row>
    <row r="214" spans="2:17" x14ac:dyDescent="0.3">
      <c r="B214" s="5">
        <v>122</v>
      </c>
      <c r="C214" s="5" t="s">
        <v>317</v>
      </c>
      <c r="D214" s="5">
        <v>121</v>
      </c>
      <c r="E214" s="5">
        <v>137</v>
      </c>
      <c r="F214" s="5">
        <v>199</v>
      </c>
      <c r="G214" s="5">
        <v>217</v>
      </c>
      <c r="H214" s="5">
        <v>220</v>
      </c>
      <c r="J214" s="5">
        <f t="shared" si="9"/>
        <v>2.6666666666666665</v>
      </c>
      <c r="K214" s="5">
        <f t="shared" si="9"/>
        <v>10.333333333333334</v>
      </c>
      <c r="L214" s="5">
        <f t="shared" si="10"/>
        <v>3.5</v>
      </c>
      <c r="M214" s="5">
        <f t="shared" si="11"/>
        <v>0.5</v>
      </c>
      <c r="N214" s="5">
        <f t="shared" si="7"/>
        <v>16.5</v>
      </c>
      <c r="P214" s="5">
        <v>274</v>
      </c>
      <c r="Q214" s="5" t="s">
        <v>70</v>
      </c>
    </row>
    <row r="215" spans="2:17" x14ac:dyDescent="0.3">
      <c r="P215" s="5">
        <v>252</v>
      </c>
      <c r="Q215" s="5" t="s">
        <v>70</v>
      </c>
    </row>
    <row r="216" spans="2:17" x14ac:dyDescent="0.3">
      <c r="B216" s="5">
        <v>123</v>
      </c>
      <c r="C216" s="5" t="s">
        <v>318</v>
      </c>
      <c r="D216" s="5">
        <v>121</v>
      </c>
      <c r="E216" s="5">
        <v>138</v>
      </c>
      <c r="F216" s="5">
        <v>195</v>
      </c>
      <c r="G216" s="5">
        <v>213</v>
      </c>
      <c r="H216" s="5">
        <v>216</v>
      </c>
      <c r="J216" s="5">
        <f t="shared" si="9"/>
        <v>2.8333333333333335</v>
      </c>
      <c r="K216" s="5">
        <f t="shared" si="9"/>
        <v>9.5</v>
      </c>
      <c r="L216" s="5">
        <f t="shared" si="10"/>
        <v>3.5</v>
      </c>
      <c r="M216" s="5">
        <f t="shared" si="11"/>
        <v>0.5</v>
      </c>
      <c r="N216" s="5">
        <f t="shared" si="7"/>
        <v>15.833333333333334</v>
      </c>
      <c r="P216" s="5">
        <v>245</v>
      </c>
      <c r="Q216" s="5" t="s">
        <v>70</v>
      </c>
    </row>
    <row r="217" spans="2:17" x14ac:dyDescent="0.3">
      <c r="P217" s="5">
        <v>250</v>
      </c>
      <c r="Q217" s="5" t="s">
        <v>70</v>
      </c>
    </row>
    <row r="218" spans="2:17" x14ac:dyDescent="0.3">
      <c r="B218" s="5">
        <v>124</v>
      </c>
      <c r="C218" s="5" t="s">
        <v>319</v>
      </c>
      <c r="D218" s="5">
        <v>121</v>
      </c>
      <c r="E218" s="5">
        <v>140</v>
      </c>
      <c r="F218" s="5">
        <v>195</v>
      </c>
      <c r="G218" s="5">
        <v>211</v>
      </c>
      <c r="H218" s="5">
        <v>214</v>
      </c>
      <c r="J218" s="5">
        <f t="shared" si="9"/>
        <v>3.1666666666666665</v>
      </c>
      <c r="K218" s="5">
        <f t="shared" si="9"/>
        <v>9.1666666666666661</v>
      </c>
      <c r="L218" s="5">
        <f t="shared" si="10"/>
        <v>3.1666666666666665</v>
      </c>
      <c r="M218" s="5">
        <f t="shared" si="11"/>
        <v>0.5</v>
      </c>
      <c r="N218" s="5">
        <f t="shared" si="7"/>
        <v>15.499999999999998</v>
      </c>
      <c r="P218" s="5">
        <v>248</v>
      </c>
      <c r="Q218" s="5" t="s">
        <v>70</v>
      </c>
    </row>
    <row r="219" spans="2:17" x14ac:dyDescent="0.3">
      <c r="P219" s="5">
        <v>262</v>
      </c>
      <c r="Q219" s="5" t="s">
        <v>70</v>
      </c>
    </row>
    <row r="220" spans="2:17" x14ac:dyDescent="0.3">
      <c r="B220" s="5">
        <v>125</v>
      </c>
      <c r="C220" s="5" t="s">
        <v>320</v>
      </c>
      <c r="D220" s="5">
        <v>121</v>
      </c>
      <c r="E220" s="5">
        <v>155</v>
      </c>
      <c r="F220" s="5">
        <v>223</v>
      </c>
      <c r="G220" s="5">
        <v>244</v>
      </c>
      <c r="H220" s="5">
        <v>250</v>
      </c>
      <c r="J220" s="5">
        <f t="shared" si="9"/>
        <v>5.666666666666667</v>
      </c>
      <c r="K220" s="5">
        <f t="shared" si="9"/>
        <v>11.333333333333334</v>
      </c>
      <c r="L220" s="5">
        <f t="shared" si="10"/>
        <v>4.5</v>
      </c>
      <c r="M220" s="5">
        <f t="shared" si="11"/>
        <v>1</v>
      </c>
      <c r="N220" s="5">
        <f t="shared" si="7"/>
        <v>21.5</v>
      </c>
      <c r="P220" s="5" t="s">
        <v>70</v>
      </c>
    </row>
    <row r="221" spans="2:17" x14ac:dyDescent="0.3">
      <c r="P221" s="5" t="s">
        <v>70</v>
      </c>
    </row>
    <row r="222" spans="2:17" x14ac:dyDescent="0.3">
      <c r="B222" s="5">
        <v>126</v>
      </c>
      <c r="C222" s="5" t="s">
        <v>321</v>
      </c>
      <c r="D222" s="5">
        <v>134</v>
      </c>
      <c r="E222" s="5">
        <v>158</v>
      </c>
      <c r="F222" s="5">
        <v>216</v>
      </c>
      <c r="G222" s="5">
        <v>244</v>
      </c>
      <c r="H222" s="5">
        <v>247</v>
      </c>
      <c r="J222" s="5">
        <f t="shared" si="9"/>
        <v>4</v>
      </c>
      <c r="K222" s="5">
        <f t="shared" si="9"/>
        <v>9.6666666666666661</v>
      </c>
      <c r="L222" s="5">
        <f t="shared" si="10"/>
        <v>5.166666666666667</v>
      </c>
      <c r="M222" s="5">
        <f t="shared" si="11"/>
        <v>0.5</v>
      </c>
      <c r="N222" s="5">
        <f t="shared" si="7"/>
        <v>18.833333333333332</v>
      </c>
      <c r="P222" s="5">
        <v>281</v>
      </c>
      <c r="Q222" s="5" t="s">
        <v>70</v>
      </c>
    </row>
    <row r="223" spans="2:17" x14ac:dyDescent="0.3">
      <c r="P223" s="5">
        <v>284</v>
      </c>
      <c r="Q223" s="5" t="s">
        <v>70</v>
      </c>
    </row>
    <row r="224" spans="2:17" x14ac:dyDescent="0.3">
      <c r="B224" s="5">
        <v>127</v>
      </c>
      <c r="C224" s="5" t="s">
        <v>322</v>
      </c>
      <c r="D224" s="5">
        <v>134</v>
      </c>
      <c r="E224" s="5">
        <v>159</v>
      </c>
      <c r="F224" s="5">
        <v>227</v>
      </c>
      <c r="G224" s="5">
        <v>240</v>
      </c>
      <c r="H224" s="5">
        <v>243</v>
      </c>
      <c r="J224" s="5">
        <f t="shared" si="9"/>
        <v>4.166666666666667</v>
      </c>
      <c r="K224" s="5">
        <f t="shared" si="9"/>
        <v>11.333333333333334</v>
      </c>
      <c r="L224" s="5">
        <f t="shared" si="10"/>
        <v>2.6666666666666665</v>
      </c>
      <c r="M224" s="5">
        <f t="shared" si="11"/>
        <v>0.5</v>
      </c>
      <c r="N224" s="5">
        <f t="shared" si="7"/>
        <v>18.166666666666668</v>
      </c>
      <c r="P224" s="5">
        <v>275</v>
      </c>
      <c r="Q224" s="5" t="s">
        <v>70</v>
      </c>
    </row>
    <row r="225" spans="2:17" x14ac:dyDescent="0.3">
      <c r="P225" s="5">
        <v>277</v>
      </c>
      <c r="Q225" s="5" t="s">
        <v>70</v>
      </c>
    </row>
    <row r="226" spans="2:17" x14ac:dyDescent="0.3">
      <c r="B226" s="5">
        <v>128</v>
      </c>
      <c r="C226" s="5" t="s">
        <v>323</v>
      </c>
      <c r="D226" s="5">
        <v>104</v>
      </c>
      <c r="E226" s="5">
        <v>123</v>
      </c>
      <c r="F226" s="5">
        <v>181</v>
      </c>
      <c r="G226" s="5">
        <v>204</v>
      </c>
      <c r="H226" s="5">
        <v>206</v>
      </c>
      <c r="J226" s="5">
        <f t="shared" si="9"/>
        <v>3.1666666666666665</v>
      </c>
      <c r="K226" s="5">
        <f t="shared" si="9"/>
        <v>9.6666666666666661</v>
      </c>
      <c r="L226" s="5">
        <f t="shared" si="10"/>
        <v>4.166666666666667</v>
      </c>
      <c r="M226" s="5">
        <f t="shared" si="11"/>
        <v>0.33333333333333331</v>
      </c>
      <c r="N226" s="5">
        <f t="shared" si="7"/>
        <v>17</v>
      </c>
      <c r="P226" s="5">
        <v>259</v>
      </c>
      <c r="Q226" s="5" t="s">
        <v>70</v>
      </c>
    </row>
    <row r="227" spans="2:17" x14ac:dyDescent="0.3">
      <c r="P227" s="5">
        <v>263</v>
      </c>
      <c r="Q227" s="5" t="s">
        <v>70</v>
      </c>
    </row>
    <row r="228" spans="2:17" x14ac:dyDescent="0.3">
      <c r="B228" s="5">
        <v>129</v>
      </c>
      <c r="C228" s="5" t="s">
        <v>324</v>
      </c>
      <c r="D228" s="5">
        <v>104</v>
      </c>
      <c r="E228" s="5">
        <v>136</v>
      </c>
      <c r="F228" s="5">
        <v>187</v>
      </c>
      <c r="G228" s="5">
        <v>209</v>
      </c>
      <c r="H228" s="5">
        <v>211</v>
      </c>
      <c r="J228" s="5">
        <f t="shared" si="9"/>
        <v>5.333333333333333</v>
      </c>
      <c r="K228" s="5">
        <f t="shared" si="9"/>
        <v>8.5</v>
      </c>
      <c r="L228" s="5">
        <f t="shared" si="10"/>
        <v>4</v>
      </c>
      <c r="M228" s="5">
        <f t="shared" si="11"/>
        <v>0.33333333333333331</v>
      </c>
      <c r="N228" s="5">
        <f t="shared" si="7"/>
        <v>17.833333333333332</v>
      </c>
      <c r="P228" s="5">
        <v>247</v>
      </c>
      <c r="Q228" s="5" t="s">
        <v>70</v>
      </c>
    </row>
    <row r="229" spans="2:17" x14ac:dyDescent="0.3">
      <c r="P229" s="5">
        <v>239</v>
      </c>
      <c r="Q229" s="5" t="s">
        <v>70</v>
      </c>
    </row>
    <row r="230" spans="2:17" x14ac:dyDescent="0.3">
      <c r="B230" s="5">
        <v>130</v>
      </c>
      <c r="C230" s="5" t="s">
        <v>325</v>
      </c>
      <c r="D230" s="5">
        <v>128</v>
      </c>
      <c r="E230" s="5">
        <v>144</v>
      </c>
      <c r="F230" s="5">
        <v>204</v>
      </c>
      <c r="G230" s="5">
        <v>227</v>
      </c>
      <c r="H230" s="5">
        <v>229</v>
      </c>
      <c r="J230" s="5">
        <f t="shared" si="9"/>
        <v>2.6666666666666665</v>
      </c>
      <c r="K230" s="5">
        <f t="shared" si="9"/>
        <v>10</v>
      </c>
      <c r="L230" s="5">
        <f t="shared" si="10"/>
        <v>4.166666666666667</v>
      </c>
      <c r="M230" s="5">
        <f t="shared" si="11"/>
        <v>0.33333333333333331</v>
      </c>
      <c r="N230" s="5">
        <f t="shared" si="7"/>
        <v>16.833333333333332</v>
      </c>
      <c r="P230" s="5">
        <v>249</v>
      </c>
      <c r="Q230" s="5" t="s">
        <v>70</v>
      </c>
    </row>
    <row r="231" spans="2:17" x14ac:dyDescent="0.3">
      <c r="P231" s="5">
        <v>258</v>
      </c>
      <c r="Q231" s="5" t="s">
        <v>70</v>
      </c>
    </row>
    <row r="232" spans="2:17" x14ac:dyDescent="0.3">
      <c r="B232" s="5">
        <v>131</v>
      </c>
      <c r="C232" s="5" t="s">
        <v>326</v>
      </c>
      <c r="D232" s="5">
        <v>128</v>
      </c>
      <c r="E232" s="5">
        <v>143</v>
      </c>
      <c r="F232" s="5">
        <v>201</v>
      </c>
      <c r="G232" s="5">
        <v>219</v>
      </c>
      <c r="H232" s="5">
        <v>222</v>
      </c>
      <c r="J232" s="5">
        <f t="shared" si="9"/>
        <v>2.5</v>
      </c>
      <c r="K232" s="5">
        <f t="shared" si="9"/>
        <v>9.6666666666666661</v>
      </c>
      <c r="L232" s="5">
        <f t="shared" si="10"/>
        <v>3.5</v>
      </c>
      <c r="M232" s="5">
        <f t="shared" si="11"/>
        <v>0.5</v>
      </c>
      <c r="N232" s="5">
        <f t="shared" si="7"/>
        <v>15.666666666666666</v>
      </c>
      <c r="P232" s="5">
        <v>246</v>
      </c>
      <c r="Q232" s="5" t="s">
        <v>70</v>
      </c>
    </row>
    <row r="233" spans="2:17" x14ac:dyDescent="0.3">
      <c r="P233" s="5">
        <v>263</v>
      </c>
      <c r="Q233" s="5" t="s">
        <v>70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0"/>
  <sheetViews>
    <sheetView tabSelected="1" zoomScaleNormal="100" workbookViewId="0">
      <selection activeCell="C19" sqref="C19"/>
    </sheetView>
  </sheetViews>
  <sheetFormatPr defaultColWidth="8.88671875" defaultRowHeight="14.4" x14ac:dyDescent="0.3"/>
  <cols>
    <col min="1" max="1" width="12.88671875" style="4" bestFit="1" customWidth="1"/>
    <col min="2" max="2" width="8.88671875" style="4"/>
    <col min="3" max="3" width="16.6640625" style="4" customWidth="1"/>
    <col min="4" max="16384" width="8.88671875" style="4"/>
  </cols>
  <sheetData>
    <row r="1" spans="1:13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65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</row>
    <row r="2" spans="1:13" x14ac:dyDescent="0.3">
      <c r="A2" s="4" t="s">
        <v>75</v>
      </c>
    </row>
    <row r="3" spans="1:13" x14ac:dyDescent="0.3">
      <c r="A3" s="4" t="s">
        <v>76</v>
      </c>
      <c r="B3" s="4">
        <v>1</v>
      </c>
      <c r="C3" s="4" t="s">
        <v>77</v>
      </c>
      <c r="D3" s="4">
        <v>30</v>
      </c>
      <c r="E3" s="4">
        <v>43</v>
      </c>
      <c r="F3" s="4">
        <v>102</v>
      </c>
      <c r="G3" s="4">
        <v>130</v>
      </c>
      <c r="H3" s="4">
        <v>133</v>
      </c>
      <c r="J3" s="4">
        <f>(E3-D3)/6</f>
        <v>2.1666666666666665</v>
      </c>
      <c r="K3" s="4">
        <f>(F3-E3)/6</f>
        <v>9.8333333333333339</v>
      </c>
      <c r="L3" s="4">
        <f>(H3-F3)/6</f>
        <v>5.166666666666667</v>
      </c>
      <c r="M3" s="4">
        <f t="shared" ref="M3:M13" si="0">J3+K3+L3</f>
        <v>17.166666666666668</v>
      </c>
    </row>
    <row r="5" spans="1:13" x14ac:dyDescent="0.3">
      <c r="B5" s="4">
        <f>B3+1</f>
        <v>2</v>
      </c>
      <c r="C5" s="4" t="s">
        <v>78</v>
      </c>
      <c r="D5" s="4">
        <v>30</v>
      </c>
      <c r="E5" s="4">
        <v>44</v>
      </c>
      <c r="F5" s="4">
        <v>101</v>
      </c>
      <c r="G5" s="4">
        <v>121</v>
      </c>
      <c r="H5" s="4">
        <v>124</v>
      </c>
      <c r="J5" s="4">
        <f>(E5-D5)/6</f>
        <v>2.3333333333333335</v>
      </c>
      <c r="K5" s="4">
        <f>(F5-E5)/6</f>
        <v>9.5</v>
      </c>
      <c r="L5" s="4">
        <f>(H5-F5)/6</f>
        <v>3.8333333333333335</v>
      </c>
      <c r="M5" s="4">
        <f t="shared" si="0"/>
        <v>15.666666666666668</v>
      </c>
    </row>
    <row r="7" spans="1:13" x14ac:dyDescent="0.3">
      <c r="B7" s="4">
        <f>B5+1</f>
        <v>3</v>
      </c>
      <c r="C7" s="4" t="s">
        <v>79</v>
      </c>
      <c r="D7" s="4">
        <v>13</v>
      </c>
      <c r="E7" s="4">
        <v>25</v>
      </c>
      <c r="F7" s="4">
        <v>70</v>
      </c>
      <c r="G7" s="4">
        <v>110</v>
      </c>
      <c r="H7" s="5">
        <v>113</v>
      </c>
      <c r="J7" s="4">
        <f t="shared" ref="J7:K9" si="1">(E7-D7)/6</f>
        <v>2</v>
      </c>
      <c r="K7" s="4">
        <f t="shared" si="1"/>
        <v>7.5</v>
      </c>
      <c r="L7" s="4">
        <f>(H7-F7)/6</f>
        <v>7.166666666666667</v>
      </c>
      <c r="M7" s="4">
        <f t="shared" si="0"/>
        <v>16.666666666666668</v>
      </c>
    </row>
    <row r="8" spans="1:13" x14ac:dyDescent="0.3">
      <c r="B8" s="4">
        <f t="shared" ref="B8" si="2">B7+1</f>
        <v>4</v>
      </c>
      <c r="C8" s="4" t="s">
        <v>80</v>
      </c>
      <c r="D8" s="4">
        <v>16</v>
      </c>
      <c r="E8" s="4">
        <v>34</v>
      </c>
      <c r="F8" s="4">
        <v>102</v>
      </c>
      <c r="G8" s="4">
        <v>133</v>
      </c>
      <c r="H8" s="5">
        <v>135</v>
      </c>
      <c r="J8" s="4">
        <f t="shared" si="1"/>
        <v>3</v>
      </c>
      <c r="K8" s="4">
        <f t="shared" si="1"/>
        <v>11.333333333333334</v>
      </c>
      <c r="L8" s="4">
        <f>(H8-F8)/6</f>
        <v>5.5</v>
      </c>
      <c r="M8" s="4">
        <f t="shared" si="0"/>
        <v>19.833333333333336</v>
      </c>
    </row>
    <row r="9" spans="1:13" x14ac:dyDescent="0.3">
      <c r="B9" s="4">
        <f>B8+1</f>
        <v>5</v>
      </c>
      <c r="C9" s="4" t="s">
        <v>81</v>
      </c>
      <c r="D9" s="4">
        <v>78</v>
      </c>
      <c r="E9" s="4">
        <v>89</v>
      </c>
      <c r="F9" s="4">
        <v>149</v>
      </c>
      <c r="G9" s="4">
        <v>242</v>
      </c>
      <c r="H9" s="5">
        <v>247</v>
      </c>
      <c r="J9" s="4">
        <f t="shared" si="1"/>
        <v>1.8333333333333333</v>
      </c>
      <c r="K9" s="4">
        <f t="shared" si="1"/>
        <v>10</v>
      </c>
      <c r="L9" s="4">
        <f>(H9-F9)/6</f>
        <v>16.333333333333332</v>
      </c>
      <c r="M9" s="4">
        <f t="shared" si="0"/>
        <v>28.166666666666664</v>
      </c>
    </row>
    <row r="10" spans="1:13" x14ac:dyDescent="0.3">
      <c r="H10" s="5"/>
    </row>
    <row r="11" spans="1:13" x14ac:dyDescent="0.3">
      <c r="B11" s="4">
        <f>B9+1</f>
        <v>6</v>
      </c>
      <c r="C11" s="4" t="s">
        <v>82</v>
      </c>
      <c r="D11" s="4">
        <v>78</v>
      </c>
      <c r="E11" s="4">
        <v>89</v>
      </c>
      <c r="F11" s="4">
        <v>135</v>
      </c>
      <c r="G11" s="4">
        <v>155</v>
      </c>
      <c r="H11" s="5">
        <v>158</v>
      </c>
      <c r="J11" s="4">
        <f>(E11-D11)/6</f>
        <v>1.8333333333333333</v>
      </c>
      <c r="K11" s="4">
        <f>(F11-E11)/6</f>
        <v>7.666666666666667</v>
      </c>
      <c r="L11" s="4">
        <f>(H11-F11)/6</f>
        <v>3.8333333333333335</v>
      </c>
      <c r="M11" s="4">
        <f t="shared" si="0"/>
        <v>13.333333333333334</v>
      </c>
    </row>
    <row r="12" spans="1:13" x14ac:dyDescent="0.3">
      <c r="H12" s="5"/>
    </row>
    <row r="13" spans="1:13" x14ac:dyDescent="0.3">
      <c r="B13" s="4">
        <f>B11+1</f>
        <v>7</v>
      </c>
      <c r="C13" s="4" t="s">
        <v>83</v>
      </c>
      <c r="D13" s="4">
        <v>53</v>
      </c>
      <c r="E13" s="4">
        <v>65</v>
      </c>
      <c r="F13" s="4">
        <v>117</v>
      </c>
      <c r="G13" s="4">
        <v>137</v>
      </c>
      <c r="H13" s="5">
        <v>140</v>
      </c>
      <c r="J13" s="4">
        <f>(E13-D13)/6</f>
        <v>2</v>
      </c>
      <c r="K13" s="4">
        <f>(F13-E13)/6</f>
        <v>8.6666666666666661</v>
      </c>
      <c r="L13" s="4">
        <f>(H13-F13)/6</f>
        <v>3.8333333333333335</v>
      </c>
      <c r="M13" s="4">
        <f t="shared" si="0"/>
        <v>14.5</v>
      </c>
    </row>
    <row r="14" spans="1:13" x14ac:dyDescent="0.3">
      <c r="H14" s="5"/>
    </row>
    <row r="15" spans="1:13" x14ac:dyDescent="0.3">
      <c r="H15" s="5"/>
    </row>
    <row r="17" spans="1:29" x14ac:dyDescent="0.3">
      <c r="B17" s="4">
        <f>B15+1</f>
        <v>1</v>
      </c>
      <c r="C17" s="4" t="s">
        <v>84</v>
      </c>
      <c r="D17" s="4">
        <v>67</v>
      </c>
      <c r="E17" s="4">
        <v>81</v>
      </c>
      <c r="F17" s="4">
        <v>148</v>
      </c>
      <c r="G17" s="4">
        <v>168</v>
      </c>
      <c r="H17" s="4">
        <v>172</v>
      </c>
      <c r="J17" s="4">
        <f t="shared" ref="J17:L67" si="3">(E17-D17)/6</f>
        <v>2.3333333333333335</v>
      </c>
      <c r="K17" s="4">
        <f t="shared" si="3"/>
        <v>11.166666666666666</v>
      </c>
      <c r="L17" s="4">
        <f t="shared" ref="L17:L67" si="4">(H17-F17)/6</f>
        <v>4</v>
      </c>
      <c r="M17" s="4">
        <f t="shared" ref="M17:M67" si="5">J17+K17+L17</f>
        <v>17.5</v>
      </c>
    </row>
    <row r="19" spans="1:29" x14ac:dyDescent="0.3">
      <c r="B19" s="4">
        <f>B17+1</f>
        <v>2</v>
      </c>
      <c r="C19" s="4" t="s">
        <v>85</v>
      </c>
      <c r="D19" s="4">
        <v>67</v>
      </c>
      <c r="E19" s="4">
        <v>81</v>
      </c>
      <c r="F19" s="4">
        <v>135</v>
      </c>
      <c r="G19" s="4">
        <v>158</v>
      </c>
      <c r="H19" s="4">
        <v>161</v>
      </c>
      <c r="J19" s="4">
        <f t="shared" si="3"/>
        <v>2.3333333333333335</v>
      </c>
      <c r="K19" s="4">
        <f t="shared" si="3"/>
        <v>9</v>
      </c>
      <c r="L19" s="4">
        <f t="shared" si="4"/>
        <v>4.333333333333333</v>
      </c>
      <c r="M19" s="4">
        <f t="shared" si="5"/>
        <v>15.666666666666668</v>
      </c>
    </row>
    <row r="21" spans="1:29" x14ac:dyDescent="0.3">
      <c r="B21" s="4">
        <v>11</v>
      </c>
      <c r="C21" s="4" t="s">
        <v>86</v>
      </c>
      <c r="D21" s="4">
        <v>71</v>
      </c>
      <c r="E21" s="4">
        <v>85</v>
      </c>
      <c r="F21" s="4">
        <v>140</v>
      </c>
      <c r="G21" s="4">
        <v>262</v>
      </c>
      <c r="H21" s="4">
        <v>266</v>
      </c>
      <c r="J21" s="4">
        <f t="shared" si="3"/>
        <v>2.3333333333333335</v>
      </c>
      <c r="K21" s="4">
        <f t="shared" si="3"/>
        <v>9.1666666666666661</v>
      </c>
      <c r="L21" s="4">
        <f>(H21-F21)/6</f>
        <v>21</v>
      </c>
      <c r="M21" s="4">
        <f t="shared" si="5"/>
        <v>32.5</v>
      </c>
    </row>
    <row r="22" spans="1:29" x14ac:dyDescent="0.3">
      <c r="D22" s="4">
        <v>16</v>
      </c>
      <c r="E22" s="4">
        <v>34</v>
      </c>
      <c r="F22" s="4">
        <v>101</v>
      </c>
      <c r="G22" s="4">
        <v>134</v>
      </c>
      <c r="H22" s="4">
        <v>137</v>
      </c>
      <c r="J22" s="4">
        <f t="shared" si="3"/>
        <v>3</v>
      </c>
      <c r="K22" s="4">
        <f t="shared" si="3"/>
        <v>11.166666666666666</v>
      </c>
      <c r="L22" s="4">
        <f>(G22-F22)/6</f>
        <v>5.5</v>
      </c>
      <c r="M22" s="4">
        <f t="shared" si="5"/>
        <v>19.666666666666664</v>
      </c>
    </row>
    <row r="23" spans="1:29" x14ac:dyDescent="0.3">
      <c r="D23" s="4">
        <v>78</v>
      </c>
      <c r="E23" s="4">
        <v>88</v>
      </c>
      <c r="F23" s="4">
        <v>135</v>
      </c>
      <c r="G23" s="4">
        <v>156</v>
      </c>
      <c r="H23" s="4">
        <v>158</v>
      </c>
      <c r="J23" s="4">
        <f t="shared" si="3"/>
        <v>1.6666666666666667</v>
      </c>
      <c r="K23" s="4">
        <f t="shared" si="3"/>
        <v>7.833333333333333</v>
      </c>
      <c r="L23" s="4">
        <f t="shared" si="3"/>
        <v>3.5</v>
      </c>
      <c r="M23" s="4">
        <f t="shared" si="5"/>
        <v>13</v>
      </c>
    </row>
    <row r="24" spans="1:29" x14ac:dyDescent="0.3">
      <c r="D24" s="4">
        <v>79</v>
      </c>
      <c r="E24" s="4">
        <v>92</v>
      </c>
      <c r="F24" s="4">
        <v>153</v>
      </c>
      <c r="G24" s="4">
        <v>171</v>
      </c>
      <c r="H24" s="4">
        <v>174</v>
      </c>
      <c r="J24" s="4">
        <f t="shared" si="3"/>
        <v>2.1666666666666665</v>
      </c>
      <c r="K24" s="4">
        <f t="shared" si="3"/>
        <v>10.166666666666666</v>
      </c>
      <c r="L24" s="4">
        <f t="shared" si="3"/>
        <v>3</v>
      </c>
      <c r="M24" s="4">
        <f t="shared" si="5"/>
        <v>15.333333333333332</v>
      </c>
    </row>
    <row r="25" spans="1:29" x14ac:dyDescent="0.3">
      <c r="D25" s="4">
        <v>79</v>
      </c>
      <c r="E25" s="4">
        <v>93</v>
      </c>
      <c r="F25" s="4">
        <v>152</v>
      </c>
      <c r="G25" s="4">
        <v>173</v>
      </c>
      <c r="H25" s="4">
        <v>176</v>
      </c>
      <c r="J25" s="4">
        <f t="shared" si="3"/>
        <v>2.3333333333333335</v>
      </c>
      <c r="K25" s="4">
        <f t="shared" si="3"/>
        <v>9.8333333333333339</v>
      </c>
      <c r="L25" s="4">
        <f t="shared" si="3"/>
        <v>3.5</v>
      </c>
      <c r="M25" s="4">
        <f t="shared" si="5"/>
        <v>15.666666666666668</v>
      </c>
    </row>
    <row r="26" spans="1:29" x14ac:dyDescent="0.3">
      <c r="D26" s="4">
        <v>83</v>
      </c>
      <c r="E26" s="4">
        <v>97</v>
      </c>
      <c r="F26" s="4">
        <v>167</v>
      </c>
      <c r="G26" s="4">
        <v>187</v>
      </c>
      <c r="H26" s="4">
        <v>189</v>
      </c>
      <c r="J26" s="4">
        <f t="shared" si="3"/>
        <v>2.3333333333333335</v>
      </c>
      <c r="K26" s="4">
        <f t="shared" si="3"/>
        <v>11.666666666666666</v>
      </c>
      <c r="L26" s="4">
        <f t="shared" si="3"/>
        <v>3.3333333333333335</v>
      </c>
      <c r="M26" s="4">
        <f t="shared" si="5"/>
        <v>17.333333333333332</v>
      </c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x14ac:dyDescent="0.3">
      <c r="A27" s="4" t="s">
        <v>87</v>
      </c>
      <c r="B27" s="4">
        <v>1</v>
      </c>
      <c r="C27" s="4" t="s">
        <v>88</v>
      </c>
      <c r="D27" s="4">
        <v>20</v>
      </c>
      <c r="E27" s="4">
        <v>32</v>
      </c>
      <c r="F27" s="4">
        <v>91</v>
      </c>
      <c r="G27" s="4">
        <v>107</v>
      </c>
      <c r="H27" s="4">
        <v>110</v>
      </c>
      <c r="J27" s="4">
        <f t="shared" si="3"/>
        <v>2</v>
      </c>
      <c r="K27" s="4">
        <f t="shared" si="3"/>
        <v>9.8333333333333339</v>
      </c>
      <c r="L27" s="4">
        <f t="shared" si="4"/>
        <v>3.1666666666666665</v>
      </c>
      <c r="M27" s="4">
        <f t="shared" si="5"/>
        <v>15</v>
      </c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x14ac:dyDescent="0.3"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x14ac:dyDescent="0.3">
      <c r="B29" s="4">
        <f>B27+1</f>
        <v>2</v>
      </c>
      <c r="C29" s="4" t="s">
        <v>89</v>
      </c>
      <c r="D29" s="4">
        <v>20</v>
      </c>
      <c r="E29" s="4">
        <v>34</v>
      </c>
      <c r="F29" s="4">
        <v>105</v>
      </c>
      <c r="G29" s="4">
        <v>116</v>
      </c>
      <c r="H29" s="4">
        <v>119</v>
      </c>
      <c r="J29" s="4">
        <f t="shared" si="3"/>
        <v>2.3333333333333335</v>
      </c>
      <c r="K29" s="4">
        <f t="shared" si="3"/>
        <v>11.833333333333334</v>
      </c>
      <c r="L29" s="4">
        <f t="shared" si="4"/>
        <v>2.3333333333333335</v>
      </c>
      <c r="M29" s="4">
        <f t="shared" si="5"/>
        <v>16.5</v>
      </c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x14ac:dyDescent="0.3"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x14ac:dyDescent="0.3">
      <c r="B31" s="4">
        <f>B29+1</f>
        <v>3</v>
      </c>
      <c r="C31" s="4" t="s">
        <v>90</v>
      </c>
      <c r="D31" s="4">
        <v>29</v>
      </c>
      <c r="E31" s="4">
        <v>39</v>
      </c>
      <c r="F31" s="4">
        <v>87</v>
      </c>
      <c r="G31" s="4">
        <v>134</v>
      </c>
      <c r="H31" s="4">
        <v>138</v>
      </c>
      <c r="J31" s="4">
        <f>(E31-D31)/6</f>
        <v>1.6666666666666667</v>
      </c>
      <c r="K31" s="4">
        <f>(F31-E31)/6</f>
        <v>8</v>
      </c>
      <c r="L31" s="4">
        <f>(H31-F31)/6</f>
        <v>8.5</v>
      </c>
      <c r="M31" s="4">
        <f>J31+K31+L31</f>
        <v>18.166666666666664</v>
      </c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x14ac:dyDescent="0.3">
      <c r="C32" s="4" t="s">
        <v>91</v>
      </c>
      <c r="D32" s="4">
        <v>20</v>
      </c>
      <c r="E32" s="4">
        <v>31</v>
      </c>
      <c r="F32" s="4">
        <v>99</v>
      </c>
      <c r="G32" s="4">
        <v>109</v>
      </c>
      <c r="H32" s="4">
        <v>113</v>
      </c>
      <c r="J32" s="4">
        <f>(E32-D32)/6</f>
        <v>1.8333333333333333</v>
      </c>
      <c r="K32" s="4">
        <f>(F32-E32)/6</f>
        <v>11.333333333333334</v>
      </c>
      <c r="L32" s="4">
        <f>(H32-F32)/6</f>
        <v>2.3333333333333335</v>
      </c>
      <c r="M32" s="4">
        <f>J32+K32+L32</f>
        <v>15.500000000000002</v>
      </c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x14ac:dyDescent="0.3">
      <c r="B33" s="4">
        <f>B31+1</f>
        <v>4</v>
      </c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x14ac:dyDescent="0.3">
      <c r="C34" s="4" t="s">
        <v>92</v>
      </c>
      <c r="D34" s="4">
        <v>20</v>
      </c>
      <c r="E34" s="4">
        <v>31</v>
      </c>
      <c r="F34" s="4">
        <v>104</v>
      </c>
      <c r="G34" s="4">
        <v>124</v>
      </c>
      <c r="H34" s="4">
        <v>129</v>
      </c>
      <c r="J34" s="4">
        <f>(E34-D34)/6</f>
        <v>1.8333333333333333</v>
      </c>
      <c r="K34" s="4">
        <f>(F34-E34)/6</f>
        <v>12.166666666666666</v>
      </c>
      <c r="L34" s="4">
        <f>(H34-F34)/6</f>
        <v>4.166666666666667</v>
      </c>
      <c r="M34" s="4">
        <f>J34+K34+L34</f>
        <v>18.166666666666668</v>
      </c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x14ac:dyDescent="0.3">
      <c r="B35" s="4">
        <f>B33+1</f>
        <v>5</v>
      </c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x14ac:dyDescent="0.3">
      <c r="B36" s="4">
        <f t="shared" ref="B36" si="6">B35+1</f>
        <v>6</v>
      </c>
      <c r="C36" s="4" t="s">
        <v>93</v>
      </c>
      <c r="D36" s="4">
        <v>33</v>
      </c>
      <c r="E36" s="4">
        <v>44</v>
      </c>
      <c r="F36" s="4">
        <v>101</v>
      </c>
      <c r="G36" s="4">
        <v>117</v>
      </c>
      <c r="H36" s="4">
        <v>121</v>
      </c>
      <c r="J36" s="4">
        <f t="shared" si="3"/>
        <v>1.8333333333333333</v>
      </c>
      <c r="K36" s="4">
        <f t="shared" si="3"/>
        <v>9.5</v>
      </c>
      <c r="L36" s="4">
        <f t="shared" si="4"/>
        <v>3.3333333333333335</v>
      </c>
      <c r="M36" s="4">
        <f t="shared" si="5"/>
        <v>14.666666666666668</v>
      </c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x14ac:dyDescent="0.3"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x14ac:dyDescent="0.3">
      <c r="B38" s="4">
        <f>B36+1</f>
        <v>7</v>
      </c>
      <c r="C38" s="4" t="s">
        <v>94</v>
      </c>
      <c r="D38" s="4">
        <v>33</v>
      </c>
      <c r="E38" s="4">
        <v>48</v>
      </c>
      <c r="F38" s="4">
        <v>128</v>
      </c>
      <c r="G38" s="4">
        <v>139</v>
      </c>
      <c r="H38" s="4">
        <v>143</v>
      </c>
      <c r="J38" s="4">
        <f t="shared" si="3"/>
        <v>2.5</v>
      </c>
      <c r="K38" s="4">
        <f t="shared" si="3"/>
        <v>13.333333333333334</v>
      </c>
      <c r="L38" s="4">
        <f t="shared" si="4"/>
        <v>2.5</v>
      </c>
      <c r="M38" s="4">
        <f t="shared" si="5"/>
        <v>18.333333333333336</v>
      </c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x14ac:dyDescent="0.3"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x14ac:dyDescent="0.3">
      <c r="B40" s="4">
        <f>B38+1</f>
        <v>8</v>
      </c>
      <c r="C40" s="4" t="s">
        <v>95</v>
      </c>
      <c r="D40" s="4">
        <v>46</v>
      </c>
      <c r="E40" s="4">
        <v>56</v>
      </c>
      <c r="F40" s="4">
        <v>130</v>
      </c>
      <c r="G40" s="4">
        <v>135</v>
      </c>
      <c r="H40" s="3">
        <v>138</v>
      </c>
      <c r="J40" s="4">
        <f t="shared" si="3"/>
        <v>1.6666666666666667</v>
      </c>
      <c r="K40" s="4">
        <f t="shared" si="3"/>
        <v>12.333333333333334</v>
      </c>
      <c r="L40" s="4">
        <f>(H40-F40)/6</f>
        <v>1.3333333333333333</v>
      </c>
      <c r="M40" s="4">
        <f t="shared" si="5"/>
        <v>15.333333333333334</v>
      </c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x14ac:dyDescent="0.3"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x14ac:dyDescent="0.3">
      <c r="B42" s="4">
        <f>B40+1</f>
        <v>9</v>
      </c>
      <c r="C42" s="4" t="s">
        <v>96</v>
      </c>
      <c r="D42" s="4">
        <v>46</v>
      </c>
      <c r="E42" s="4">
        <v>56</v>
      </c>
      <c r="F42" s="4">
        <v>128</v>
      </c>
      <c r="G42" s="4">
        <v>140</v>
      </c>
      <c r="H42" s="4">
        <v>144</v>
      </c>
      <c r="J42" s="4">
        <f t="shared" si="3"/>
        <v>1.6666666666666667</v>
      </c>
      <c r="K42" s="4">
        <f t="shared" si="3"/>
        <v>12</v>
      </c>
      <c r="L42" s="4">
        <f t="shared" si="4"/>
        <v>2.6666666666666665</v>
      </c>
      <c r="M42" s="4">
        <f t="shared" si="5"/>
        <v>16.333333333333332</v>
      </c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x14ac:dyDescent="0.3"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x14ac:dyDescent="0.3">
      <c r="B44" s="4">
        <v>12</v>
      </c>
      <c r="C44" s="4" t="s">
        <v>97</v>
      </c>
      <c r="D44" s="4">
        <v>52</v>
      </c>
      <c r="E44" s="5">
        <v>65</v>
      </c>
      <c r="F44" s="5">
        <v>125</v>
      </c>
      <c r="G44" s="5">
        <v>145</v>
      </c>
      <c r="H44" s="5">
        <v>148</v>
      </c>
      <c r="J44" s="4">
        <f t="shared" si="3"/>
        <v>2.1666666666666665</v>
      </c>
      <c r="K44" s="4">
        <f t="shared" si="3"/>
        <v>10</v>
      </c>
      <c r="L44" s="4">
        <f t="shared" si="4"/>
        <v>3.8333333333333335</v>
      </c>
      <c r="M44" s="4">
        <f t="shared" si="5"/>
        <v>16</v>
      </c>
    </row>
    <row r="45" spans="1:29" x14ac:dyDescent="0.3">
      <c r="A45" s="4" t="s">
        <v>98</v>
      </c>
      <c r="B45" s="4">
        <v>1</v>
      </c>
      <c r="C45" s="4" t="s">
        <v>99</v>
      </c>
      <c r="D45" s="4">
        <v>8</v>
      </c>
      <c r="E45" s="4">
        <v>20</v>
      </c>
      <c r="F45" s="4">
        <v>76</v>
      </c>
      <c r="G45" s="4">
        <v>122</v>
      </c>
      <c r="H45" s="4">
        <v>125</v>
      </c>
      <c r="J45" s="4">
        <f t="shared" si="3"/>
        <v>2</v>
      </c>
      <c r="K45" s="4">
        <f t="shared" si="3"/>
        <v>9.3333333333333339</v>
      </c>
      <c r="L45" s="4">
        <f t="shared" si="4"/>
        <v>8.1666666666666661</v>
      </c>
      <c r="M45" s="4">
        <f t="shared" si="5"/>
        <v>19.5</v>
      </c>
    </row>
    <row r="47" spans="1:29" x14ac:dyDescent="0.3">
      <c r="B47" s="4">
        <f>B45+1</f>
        <v>2</v>
      </c>
      <c r="C47" s="4" t="s">
        <v>100</v>
      </c>
      <c r="D47" s="4">
        <v>8</v>
      </c>
      <c r="E47" s="4">
        <v>19</v>
      </c>
      <c r="F47" s="4">
        <v>73</v>
      </c>
      <c r="G47" s="4">
        <v>92</v>
      </c>
      <c r="H47" s="4">
        <v>94</v>
      </c>
      <c r="J47" s="4">
        <f t="shared" si="3"/>
        <v>1.8333333333333333</v>
      </c>
      <c r="K47" s="4">
        <f t="shared" si="3"/>
        <v>9</v>
      </c>
      <c r="L47" s="4">
        <f t="shared" si="4"/>
        <v>3.5</v>
      </c>
      <c r="M47" s="4">
        <f t="shared" si="5"/>
        <v>14.333333333333334</v>
      </c>
    </row>
    <row r="49" spans="2:13" x14ac:dyDescent="0.3">
      <c r="B49" s="4">
        <f>B47+1</f>
        <v>3</v>
      </c>
      <c r="C49" s="4" t="s">
        <v>101</v>
      </c>
      <c r="D49" s="4">
        <v>11</v>
      </c>
      <c r="E49" s="4">
        <v>24</v>
      </c>
      <c r="F49" s="4">
        <v>87</v>
      </c>
      <c r="G49" s="4">
        <v>102</v>
      </c>
      <c r="H49" s="4">
        <v>104</v>
      </c>
      <c r="J49" s="4">
        <f t="shared" si="3"/>
        <v>2.1666666666666665</v>
      </c>
      <c r="K49" s="4">
        <f t="shared" si="3"/>
        <v>10.5</v>
      </c>
      <c r="L49" s="4">
        <f t="shared" si="4"/>
        <v>2.8333333333333335</v>
      </c>
      <c r="M49" s="4">
        <f t="shared" si="5"/>
        <v>15.5</v>
      </c>
    </row>
    <row r="51" spans="2:13" x14ac:dyDescent="0.3">
      <c r="B51" s="4">
        <f>B49+1</f>
        <v>4</v>
      </c>
      <c r="C51" s="4" t="s">
        <v>102</v>
      </c>
      <c r="D51" s="4">
        <v>11</v>
      </c>
      <c r="E51" s="4">
        <v>24</v>
      </c>
      <c r="F51" s="4">
        <v>91</v>
      </c>
      <c r="G51" s="4">
        <v>114</v>
      </c>
      <c r="H51" s="4">
        <v>116</v>
      </c>
      <c r="J51" s="4">
        <f t="shared" si="3"/>
        <v>2.1666666666666665</v>
      </c>
      <c r="K51" s="4">
        <f t="shared" si="3"/>
        <v>11.166666666666666</v>
      </c>
      <c r="L51" s="4">
        <f t="shared" si="4"/>
        <v>4.166666666666667</v>
      </c>
      <c r="M51" s="4">
        <f t="shared" si="5"/>
        <v>17.5</v>
      </c>
    </row>
    <row r="53" spans="2:13" x14ac:dyDescent="0.3">
      <c r="B53" s="4">
        <v>5</v>
      </c>
      <c r="C53" s="4" t="s">
        <v>103</v>
      </c>
      <c r="D53" s="4">
        <v>7</v>
      </c>
      <c r="E53" s="4">
        <v>21</v>
      </c>
      <c r="F53" s="4">
        <v>88</v>
      </c>
      <c r="G53" s="4">
        <v>95</v>
      </c>
      <c r="H53" s="4">
        <v>98</v>
      </c>
      <c r="J53" s="4">
        <f t="shared" si="3"/>
        <v>2.3333333333333335</v>
      </c>
      <c r="K53" s="4">
        <f t="shared" si="3"/>
        <v>11.166666666666666</v>
      </c>
      <c r="L53" s="4">
        <f t="shared" si="4"/>
        <v>1.6666666666666667</v>
      </c>
      <c r="M53" s="4">
        <f t="shared" si="5"/>
        <v>15.166666666666666</v>
      </c>
    </row>
    <row r="55" spans="2:13" x14ac:dyDescent="0.3">
      <c r="B55" s="4">
        <f>B53+1</f>
        <v>6</v>
      </c>
      <c r="C55" s="4" t="s">
        <v>104</v>
      </c>
      <c r="D55" s="4">
        <v>7</v>
      </c>
      <c r="E55" s="4">
        <v>23</v>
      </c>
      <c r="F55" s="4">
        <v>89</v>
      </c>
      <c r="G55" s="4">
        <v>128</v>
      </c>
      <c r="H55" s="4">
        <v>132</v>
      </c>
      <c r="J55" s="4">
        <f t="shared" si="3"/>
        <v>2.6666666666666665</v>
      </c>
      <c r="K55" s="4">
        <f t="shared" si="3"/>
        <v>11</v>
      </c>
      <c r="L55" s="4">
        <f t="shared" si="4"/>
        <v>7.166666666666667</v>
      </c>
      <c r="M55" s="4">
        <f t="shared" si="5"/>
        <v>20.833333333333332</v>
      </c>
    </row>
    <row r="57" spans="2:13" x14ac:dyDescent="0.3">
      <c r="B57" s="4">
        <f>B55+1</f>
        <v>7</v>
      </c>
      <c r="C57" s="4" t="s">
        <v>105</v>
      </c>
      <c r="D57" s="4">
        <v>14</v>
      </c>
      <c r="E57" s="4">
        <v>25</v>
      </c>
      <c r="F57" s="4">
        <v>89</v>
      </c>
      <c r="G57" s="4">
        <v>97</v>
      </c>
      <c r="H57" s="4">
        <v>100</v>
      </c>
      <c r="J57" s="4">
        <f t="shared" si="3"/>
        <v>1.8333333333333333</v>
      </c>
      <c r="K57" s="4">
        <f t="shared" si="3"/>
        <v>10.666666666666666</v>
      </c>
      <c r="L57" s="4">
        <f t="shared" si="4"/>
        <v>1.8333333333333333</v>
      </c>
      <c r="M57" s="4">
        <f t="shared" si="5"/>
        <v>14.333333333333334</v>
      </c>
    </row>
    <row r="59" spans="2:13" x14ac:dyDescent="0.3">
      <c r="B59" s="4">
        <f>B57+1</f>
        <v>8</v>
      </c>
      <c r="C59" s="4" t="s">
        <v>106</v>
      </c>
      <c r="D59" s="4">
        <v>14</v>
      </c>
      <c r="E59" s="4">
        <v>25</v>
      </c>
      <c r="F59" s="4">
        <v>93</v>
      </c>
      <c r="G59" s="4">
        <v>109</v>
      </c>
      <c r="H59" s="5">
        <v>111</v>
      </c>
      <c r="J59" s="4">
        <f t="shared" si="3"/>
        <v>1.8333333333333333</v>
      </c>
      <c r="K59" s="4">
        <f t="shared" si="3"/>
        <v>11.333333333333334</v>
      </c>
      <c r="L59" s="4">
        <f t="shared" si="4"/>
        <v>3</v>
      </c>
      <c r="M59" s="4">
        <f t="shared" si="5"/>
        <v>16.166666666666668</v>
      </c>
    </row>
    <row r="60" spans="2:13" x14ac:dyDescent="0.3">
      <c r="H60" s="5"/>
    </row>
    <row r="61" spans="2:13" x14ac:dyDescent="0.3">
      <c r="B61" s="4">
        <f>B59+1</f>
        <v>9</v>
      </c>
      <c r="C61" s="4" t="s">
        <v>107</v>
      </c>
      <c r="D61" s="4">
        <v>9</v>
      </c>
      <c r="E61" s="4">
        <v>25</v>
      </c>
      <c r="F61" s="4">
        <v>74</v>
      </c>
      <c r="G61" s="4">
        <v>122</v>
      </c>
      <c r="H61" s="5">
        <v>125</v>
      </c>
      <c r="J61" s="4">
        <f t="shared" si="3"/>
        <v>2.6666666666666665</v>
      </c>
      <c r="K61" s="4">
        <f t="shared" si="3"/>
        <v>8.1666666666666661</v>
      </c>
      <c r="L61" s="4">
        <f t="shared" si="4"/>
        <v>8.5</v>
      </c>
      <c r="M61" s="4">
        <f t="shared" si="5"/>
        <v>19.333333333333332</v>
      </c>
    </row>
    <row r="62" spans="2:13" x14ac:dyDescent="0.3">
      <c r="H62" s="5"/>
    </row>
    <row r="63" spans="2:13" x14ac:dyDescent="0.3">
      <c r="B63" s="4">
        <f>B61+1</f>
        <v>10</v>
      </c>
      <c r="C63" s="4" t="s">
        <v>108</v>
      </c>
      <c r="D63" s="4">
        <v>9</v>
      </c>
      <c r="E63" s="4">
        <v>25</v>
      </c>
      <c r="F63" s="4">
        <v>74</v>
      </c>
      <c r="G63" s="4">
        <v>92</v>
      </c>
      <c r="H63" s="5">
        <v>94</v>
      </c>
      <c r="J63" s="4">
        <f t="shared" si="3"/>
        <v>2.6666666666666665</v>
      </c>
      <c r="K63" s="4">
        <f t="shared" si="3"/>
        <v>8.1666666666666661</v>
      </c>
      <c r="L63" s="4">
        <f t="shared" si="4"/>
        <v>3.3333333333333335</v>
      </c>
      <c r="M63" s="4">
        <f t="shared" si="5"/>
        <v>14.166666666666666</v>
      </c>
    </row>
    <row r="64" spans="2:13" x14ac:dyDescent="0.3">
      <c r="H64" s="5"/>
    </row>
    <row r="65" spans="1:13" x14ac:dyDescent="0.3">
      <c r="B65" s="4">
        <v>11</v>
      </c>
      <c r="C65" s="4" t="s">
        <v>109</v>
      </c>
      <c r="D65" s="4">
        <v>18</v>
      </c>
      <c r="E65" s="4">
        <v>31</v>
      </c>
      <c r="F65" s="4">
        <v>94</v>
      </c>
      <c r="G65" s="4">
        <v>107</v>
      </c>
      <c r="H65" s="5">
        <v>110</v>
      </c>
      <c r="J65" s="4">
        <f t="shared" si="3"/>
        <v>2.1666666666666665</v>
      </c>
      <c r="K65" s="4">
        <f t="shared" si="3"/>
        <v>10.5</v>
      </c>
      <c r="L65" s="4">
        <f t="shared" si="4"/>
        <v>2.6666666666666665</v>
      </c>
      <c r="M65" s="4">
        <f t="shared" si="5"/>
        <v>15.333333333333332</v>
      </c>
    </row>
    <row r="66" spans="1:13" x14ac:dyDescent="0.3">
      <c r="H66" s="5"/>
    </row>
    <row r="67" spans="1:13" x14ac:dyDescent="0.3">
      <c r="B67" s="4">
        <v>12</v>
      </c>
      <c r="C67" s="4" t="s">
        <v>110</v>
      </c>
      <c r="D67" s="4">
        <v>18</v>
      </c>
      <c r="E67" s="4">
        <v>31</v>
      </c>
      <c r="F67" s="4">
        <v>94</v>
      </c>
      <c r="G67" s="4">
        <v>117</v>
      </c>
      <c r="H67" s="5">
        <v>120</v>
      </c>
      <c r="J67" s="4">
        <f t="shared" si="3"/>
        <v>2.1666666666666665</v>
      </c>
      <c r="K67" s="4">
        <f t="shared" si="3"/>
        <v>10.5</v>
      </c>
      <c r="L67" s="4">
        <f t="shared" si="4"/>
        <v>4.333333333333333</v>
      </c>
      <c r="M67" s="4">
        <f t="shared" si="5"/>
        <v>17</v>
      </c>
    </row>
    <row r="68" spans="1:13" x14ac:dyDescent="0.3">
      <c r="H68" s="5"/>
    </row>
    <row r="69" spans="1:13" x14ac:dyDescent="0.3">
      <c r="A69" s="4" t="s">
        <v>111</v>
      </c>
      <c r="B69" s="4">
        <v>1</v>
      </c>
      <c r="C69" s="4" t="s">
        <v>112</v>
      </c>
      <c r="D69" s="4">
        <v>6</v>
      </c>
      <c r="E69" s="4">
        <v>17</v>
      </c>
      <c r="F69" s="4">
        <v>71</v>
      </c>
      <c r="G69" s="4">
        <v>97</v>
      </c>
      <c r="H69" s="5">
        <v>100</v>
      </c>
      <c r="J69" s="4">
        <f t="shared" ref="J69:K74" si="7">(E69-D69)/6</f>
        <v>1.8333333333333333</v>
      </c>
      <c r="K69" s="4">
        <f t="shared" si="7"/>
        <v>9</v>
      </c>
      <c r="L69" s="4">
        <f t="shared" ref="L69:L74" si="8">(H69-F69)/6</f>
        <v>4.833333333333333</v>
      </c>
      <c r="M69" s="4">
        <f t="shared" ref="M69:M98" si="9">J69+K69+L69</f>
        <v>15.666666666666668</v>
      </c>
    </row>
    <row r="70" spans="1:13" x14ac:dyDescent="0.3">
      <c r="H70" s="5"/>
    </row>
    <row r="71" spans="1:13" x14ac:dyDescent="0.3">
      <c r="B71" s="4">
        <v>2</v>
      </c>
      <c r="C71" s="4" t="s">
        <v>113</v>
      </c>
      <c r="D71" s="4">
        <v>6</v>
      </c>
      <c r="E71" s="4">
        <v>17</v>
      </c>
      <c r="F71" s="4">
        <v>71</v>
      </c>
      <c r="G71" s="4">
        <v>128</v>
      </c>
      <c r="H71" s="5">
        <v>130</v>
      </c>
      <c r="J71" s="4">
        <f t="shared" si="7"/>
        <v>1.8333333333333333</v>
      </c>
      <c r="K71" s="4">
        <f t="shared" si="7"/>
        <v>9</v>
      </c>
      <c r="L71" s="4">
        <f t="shared" si="8"/>
        <v>9.8333333333333339</v>
      </c>
      <c r="M71" s="4">
        <f t="shared" si="9"/>
        <v>20.666666666666668</v>
      </c>
    </row>
    <row r="72" spans="1:13" x14ac:dyDescent="0.3">
      <c r="H72" s="5"/>
    </row>
    <row r="73" spans="1:13" x14ac:dyDescent="0.3">
      <c r="B73" s="4">
        <v>3</v>
      </c>
      <c r="C73" s="4" t="s">
        <v>114</v>
      </c>
      <c r="D73" s="4">
        <v>12</v>
      </c>
      <c r="E73" s="4">
        <v>19</v>
      </c>
      <c r="F73" s="4">
        <v>57</v>
      </c>
      <c r="G73" s="4">
        <v>84</v>
      </c>
      <c r="H73" s="4">
        <v>86</v>
      </c>
      <c r="J73" s="4">
        <f t="shared" si="7"/>
        <v>1.1666666666666667</v>
      </c>
      <c r="K73" s="4">
        <f t="shared" si="7"/>
        <v>6.333333333333333</v>
      </c>
      <c r="L73" s="4">
        <f t="shared" si="8"/>
        <v>4.833333333333333</v>
      </c>
      <c r="M73" s="4">
        <f t="shared" si="9"/>
        <v>12.333333333333332</v>
      </c>
    </row>
    <row r="74" spans="1:13" x14ac:dyDescent="0.3">
      <c r="B74" s="4">
        <v>4</v>
      </c>
      <c r="C74" s="4" t="s">
        <v>115</v>
      </c>
      <c r="D74" s="4">
        <v>3</v>
      </c>
      <c r="E74" s="4">
        <v>13</v>
      </c>
      <c r="F74" s="4">
        <v>65</v>
      </c>
      <c r="G74" s="4">
        <v>96</v>
      </c>
      <c r="H74" s="4">
        <v>98</v>
      </c>
      <c r="J74" s="4">
        <f t="shared" si="7"/>
        <v>1.6666666666666667</v>
      </c>
      <c r="K74" s="4">
        <f t="shared" si="7"/>
        <v>8.6666666666666661</v>
      </c>
      <c r="L74" s="4">
        <f t="shared" si="8"/>
        <v>5.5</v>
      </c>
      <c r="M74" s="4">
        <f t="shared" si="9"/>
        <v>15.833333333333332</v>
      </c>
    </row>
    <row r="76" spans="1:13" x14ac:dyDescent="0.3">
      <c r="B76" s="4">
        <v>5</v>
      </c>
      <c r="C76" s="4" t="s">
        <v>116</v>
      </c>
      <c r="D76" s="4">
        <v>3</v>
      </c>
      <c r="E76" s="4">
        <v>13</v>
      </c>
      <c r="F76" s="4">
        <v>65</v>
      </c>
      <c r="G76" s="4">
        <v>109</v>
      </c>
      <c r="H76" s="4">
        <v>111</v>
      </c>
      <c r="J76" s="4">
        <f t="shared" ref="J76:K120" si="10">(E76-D76)/6</f>
        <v>1.6666666666666667</v>
      </c>
      <c r="K76" s="4">
        <f t="shared" si="10"/>
        <v>8.6666666666666661</v>
      </c>
      <c r="L76" s="4">
        <f t="shared" ref="L76:L120" si="11">(H76-F76)/6</f>
        <v>7.666666666666667</v>
      </c>
      <c r="M76" s="4">
        <f t="shared" si="9"/>
        <v>18</v>
      </c>
    </row>
    <row r="78" spans="1:13" x14ac:dyDescent="0.3">
      <c r="B78" s="4">
        <v>6</v>
      </c>
      <c r="C78" s="4" t="s">
        <v>117</v>
      </c>
      <c r="D78" s="4">
        <v>2</v>
      </c>
      <c r="E78" s="4">
        <v>16</v>
      </c>
      <c r="F78" s="4">
        <v>68</v>
      </c>
      <c r="G78" s="5">
        <v>91</v>
      </c>
      <c r="H78" s="5">
        <v>94</v>
      </c>
      <c r="J78" s="4">
        <f t="shared" si="10"/>
        <v>2.3333333333333335</v>
      </c>
      <c r="K78" s="4">
        <f t="shared" si="10"/>
        <v>8.6666666666666661</v>
      </c>
      <c r="L78" s="4">
        <f t="shared" si="11"/>
        <v>4.333333333333333</v>
      </c>
      <c r="M78" s="4">
        <f t="shared" si="9"/>
        <v>15.333333333333332</v>
      </c>
    </row>
    <row r="79" spans="1:13" x14ac:dyDescent="0.3">
      <c r="G79" s="5"/>
      <c r="H79" s="5"/>
    </row>
    <row r="80" spans="1:13" x14ac:dyDescent="0.3">
      <c r="B80" s="4">
        <v>7</v>
      </c>
      <c r="C80" s="4" t="s">
        <v>118</v>
      </c>
      <c r="D80" s="4">
        <v>2</v>
      </c>
      <c r="E80" s="4">
        <v>15</v>
      </c>
      <c r="F80" s="4">
        <v>63</v>
      </c>
      <c r="G80" s="5">
        <v>97</v>
      </c>
      <c r="H80" s="5">
        <v>100</v>
      </c>
      <c r="J80" s="4">
        <f t="shared" si="10"/>
        <v>2.1666666666666665</v>
      </c>
      <c r="K80" s="4">
        <f t="shared" si="10"/>
        <v>8</v>
      </c>
      <c r="L80" s="4">
        <f t="shared" si="11"/>
        <v>6.166666666666667</v>
      </c>
      <c r="M80" s="4">
        <f t="shared" si="9"/>
        <v>16.333333333333332</v>
      </c>
    </row>
    <row r="81" spans="1:13" x14ac:dyDescent="0.3">
      <c r="G81" s="5"/>
      <c r="H81" s="5"/>
    </row>
    <row r="82" spans="1:13" x14ac:dyDescent="0.3">
      <c r="B82" s="4">
        <v>9</v>
      </c>
      <c r="C82" s="4" t="s">
        <v>119</v>
      </c>
      <c r="D82" s="4">
        <v>38</v>
      </c>
      <c r="E82" s="4">
        <v>54</v>
      </c>
      <c r="F82" s="4">
        <v>119</v>
      </c>
      <c r="G82" s="5">
        <v>143</v>
      </c>
      <c r="H82" s="5">
        <v>146</v>
      </c>
      <c r="J82" s="4">
        <f t="shared" si="10"/>
        <v>2.6666666666666665</v>
      </c>
      <c r="K82" s="4">
        <f t="shared" si="10"/>
        <v>10.833333333333334</v>
      </c>
      <c r="L82" s="4">
        <f t="shared" si="11"/>
        <v>4.5</v>
      </c>
      <c r="M82" s="4">
        <f t="shared" si="9"/>
        <v>18</v>
      </c>
    </row>
    <row r="83" spans="1:13" x14ac:dyDescent="0.3">
      <c r="G83" s="5"/>
      <c r="H83" s="5"/>
    </row>
    <row r="84" spans="1:13" x14ac:dyDescent="0.3">
      <c r="B84" s="4">
        <v>10</v>
      </c>
      <c r="C84" s="4" t="s">
        <v>120</v>
      </c>
      <c r="D84" s="4">
        <v>38</v>
      </c>
      <c r="E84" s="4">
        <v>56</v>
      </c>
      <c r="F84" s="4">
        <v>133</v>
      </c>
      <c r="G84" s="5">
        <v>155</v>
      </c>
      <c r="H84" s="5">
        <v>158</v>
      </c>
      <c r="J84" s="4">
        <f t="shared" si="10"/>
        <v>3</v>
      </c>
      <c r="K84" s="4">
        <f t="shared" si="10"/>
        <v>12.833333333333334</v>
      </c>
      <c r="L84" s="4">
        <f t="shared" si="11"/>
        <v>4.166666666666667</v>
      </c>
      <c r="M84" s="4">
        <f t="shared" si="9"/>
        <v>20</v>
      </c>
    </row>
    <row r="85" spans="1:13" x14ac:dyDescent="0.3">
      <c r="G85" s="5"/>
      <c r="H85" s="5"/>
    </row>
    <row r="86" spans="1:13" x14ac:dyDescent="0.3">
      <c r="B86" s="4">
        <v>11</v>
      </c>
      <c r="C86" s="4" t="s">
        <v>121</v>
      </c>
      <c r="D86" s="4">
        <v>34</v>
      </c>
      <c r="E86" s="4">
        <v>43</v>
      </c>
      <c r="F86" s="4">
        <v>110</v>
      </c>
      <c r="G86" s="4">
        <v>145</v>
      </c>
      <c r="H86" s="4">
        <v>148</v>
      </c>
      <c r="J86" s="4">
        <f t="shared" si="10"/>
        <v>1.5</v>
      </c>
      <c r="K86" s="4">
        <f t="shared" si="10"/>
        <v>11.166666666666666</v>
      </c>
      <c r="L86" s="4">
        <f t="shared" si="11"/>
        <v>6.333333333333333</v>
      </c>
      <c r="M86" s="4">
        <f t="shared" si="9"/>
        <v>19</v>
      </c>
    </row>
    <row r="88" spans="1:13" x14ac:dyDescent="0.3">
      <c r="B88" s="4">
        <v>12</v>
      </c>
      <c r="C88" s="4" t="s">
        <v>122</v>
      </c>
      <c r="D88" s="4">
        <v>34</v>
      </c>
      <c r="E88" s="4">
        <v>43</v>
      </c>
      <c r="F88" s="4">
        <v>98</v>
      </c>
      <c r="G88" s="4">
        <v>113</v>
      </c>
      <c r="H88" s="4">
        <v>115</v>
      </c>
      <c r="J88" s="4">
        <f t="shared" si="10"/>
        <v>1.5</v>
      </c>
      <c r="K88" s="4">
        <f t="shared" si="10"/>
        <v>9.1666666666666661</v>
      </c>
      <c r="L88" s="4">
        <f t="shared" si="11"/>
        <v>2.8333333333333335</v>
      </c>
      <c r="M88" s="4">
        <f t="shared" si="9"/>
        <v>13.5</v>
      </c>
    </row>
    <row r="90" spans="1:13" x14ac:dyDescent="0.3">
      <c r="A90" s="4" t="s">
        <v>123</v>
      </c>
      <c r="B90" s="4">
        <v>1</v>
      </c>
      <c r="C90" s="4" t="s">
        <v>124</v>
      </c>
      <c r="D90" s="4">
        <v>4</v>
      </c>
      <c r="E90" s="4">
        <v>12</v>
      </c>
      <c r="F90" s="4">
        <v>69</v>
      </c>
      <c r="G90" s="4">
        <v>101</v>
      </c>
      <c r="H90" s="4">
        <v>104</v>
      </c>
      <c r="J90" s="4">
        <f t="shared" si="10"/>
        <v>1.3333333333333333</v>
      </c>
      <c r="K90" s="4">
        <f t="shared" si="10"/>
        <v>9.5</v>
      </c>
      <c r="L90" s="4">
        <f t="shared" si="11"/>
        <v>5.833333333333333</v>
      </c>
      <c r="M90" s="4">
        <f t="shared" si="9"/>
        <v>16.666666666666668</v>
      </c>
    </row>
    <row r="92" spans="1:13" x14ac:dyDescent="0.3">
      <c r="B92" s="4">
        <f>B90+1</f>
        <v>2</v>
      </c>
      <c r="C92" s="4" t="s">
        <v>125</v>
      </c>
      <c r="D92" s="4">
        <v>4</v>
      </c>
      <c r="E92" s="4">
        <v>12</v>
      </c>
      <c r="F92" s="4">
        <v>69</v>
      </c>
      <c r="G92" s="4">
        <v>92</v>
      </c>
      <c r="H92" s="4">
        <v>94</v>
      </c>
      <c r="J92" s="4">
        <f t="shared" si="10"/>
        <v>1.3333333333333333</v>
      </c>
      <c r="K92" s="4">
        <f t="shared" si="10"/>
        <v>9.5</v>
      </c>
      <c r="L92" s="4">
        <f t="shared" si="11"/>
        <v>4.166666666666667</v>
      </c>
      <c r="M92" s="4">
        <f t="shared" si="9"/>
        <v>15</v>
      </c>
    </row>
    <row r="94" spans="1:13" x14ac:dyDescent="0.3">
      <c r="B94" s="4">
        <f>B92+1</f>
        <v>3</v>
      </c>
      <c r="C94" s="4" t="s">
        <v>126</v>
      </c>
      <c r="D94" s="4">
        <v>14</v>
      </c>
      <c r="E94" s="4">
        <v>26</v>
      </c>
      <c r="F94" s="4">
        <v>82</v>
      </c>
      <c r="G94" s="4">
        <v>114</v>
      </c>
      <c r="H94" s="4">
        <v>117</v>
      </c>
      <c r="J94" s="4">
        <f t="shared" si="10"/>
        <v>2</v>
      </c>
      <c r="K94" s="4">
        <f t="shared" si="10"/>
        <v>9.3333333333333339</v>
      </c>
      <c r="L94" s="4">
        <f t="shared" si="11"/>
        <v>5.833333333333333</v>
      </c>
      <c r="M94" s="4">
        <f t="shared" si="9"/>
        <v>17.166666666666668</v>
      </c>
    </row>
    <row r="96" spans="1:13" x14ac:dyDescent="0.3">
      <c r="B96" s="4">
        <f>B94+1</f>
        <v>4</v>
      </c>
      <c r="C96" s="4" t="s">
        <v>127</v>
      </c>
      <c r="D96" s="4">
        <v>14</v>
      </c>
      <c r="E96" s="4">
        <v>26</v>
      </c>
      <c r="F96" s="4">
        <v>82</v>
      </c>
      <c r="G96" s="4">
        <v>100</v>
      </c>
      <c r="H96" s="4">
        <v>102</v>
      </c>
      <c r="J96" s="4">
        <f t="shared" si="10"/>
        <v>2</v>
      </c>
      <c r="K96" s="4">
        <f t="shared" si="10"/>
        <v>9.3333333333333339</v>
      </c>
      <c r="L96" s="4">
        <f t="shared" si="11"/>
        <v>3.3333333333333335</v>
      </c>
      <c r="M96" s="4">
        <f t="shared" si="9"/>
        <v>14.666666666666668</v>
      </c>
    </row>
    <row r="98" spans="1:13" x14ac:dyDescent="0.3">
      <c r="B98" s="4">
        <f>B96+1</f>
        <v>5</v>
      </c>
      <c r="C98" s="4" t="s">
        <v>128</v>
      </c>
      <c r="D98" s="4">
        <v>13</v>
      </c>
      <c r="E98" s="4">
        <v>23</v>
      </c>
      <c r="F98" s="4">
        <v>88</v>
      </c>
      <c r="G98" s="4">
        <v>126</v>
      </c>
      <c r="H98" s="4">
        <v>130</v>
      </c>
      <c r="J98" s="4">
        <f t="shared" si="10"/>
        <v>1.6666666666666667</v>
      </c>
      <c r="K98" s="4">
        <f t="shared" si="10"/>
        <v>10.833333333333334</v>
      </c>
      <c r="L98" s="4">
        <f t="shared" si="11"/>
        <v>7</v>
      </c>
      <c r="M98" s="4">
        <f t="shared" si="9"/>
        <v>19.5</v>
      </c>
    </row>
    <row r="100" spans="1:13" x14ac:dyDescent="0.3">
      <c r="B100" s="4">
        <f>B98+1</f>
        <v>6</v>
      </c>
      <c r="C100" s="4" t="s">
        <v>129</v>
      </c>
      <c r="D100" s="4">
        <v>13</v>
      </c>
      <c r="E100" s="5">
        <v>23</v>
      </c>
      <c r="F100" s="5">
        <v>95</v>
      </c>
      <c r="G100" s="5">
        <v>105</v>
      </c>
      <c r="H100" s="5">
        <v>110</v>
      </c>
      <c r="J100" s="4">
        <f t="shared" si="10"/>
        <v>1.6666666666666667</v>
      </c>
      <c r="K100" s="4">
        <f t="shared" si="10"/>
        <v>12</v>
      </c>
      <c r="L100" s="4">
        <f t="shared" si="11"/>
        <v>2.5</v>
      </c>
      <c r="M100" s="4">
        <f>J100+K100+L100</f>
        <v>16.166666666666664</v>
      </c>
    </row>
    <row r="101" spans="1:13" x14ac:dyDescent="0.3">
      <c r="E101" s="5"/>
      <c r="F101" s="5"/>
      <c r="G101" s="5"/>
      <c r="H101" s="5"/>
    </row>
    <row r="102" spans="1:13" x14ac:dyDescent="0.3">
      <c r="B102" s="4">
        <f>B100+1</f>
        <v>7</v>
      </c>
      <c r="C102" s="4" t="s">
        <v>130</v>
      </c>
      <c r="D102" s="4">
        <v>19</v>
      </c>
      <c r="E102" s="5">
        <v>28</v>
      </c>
      <c r="F102" s="5">
        <v>76</v>
      </c>
      <c r="G102" s="5">
        <v>89</v>
      </c>
      <c r="H102" s="5">
        <v>92</v>
      </c>
      <c r="J102" s="4">
        <f t="shared" si="10"/>
        <v>1.5</v>
      </c>
      <c r="K102" s="4">
        <f t="shared" si="10"/>
        <v>8</v>
      </c>
      <c r="L102" s="4">
        <f t="shared" si="11"/>
        <v>2.6666666666666665</v>
      </c>
      <c r="M102" s="4">
        <f t="shared" ref="M102:M142" si="12">J102+K102+L102</f>
        <v>12.166666666666666</v>
      </c>
    </row>
    <row r="103" spans="1:13" x14ac:dyDescent="0.3">
      <c r="B103" s="4">
        <f t="shared" ref="B103" si="13">B102+1</f>
        <v>8</v>
      </c>
      <c r="C103" s="4" t="s">
        <v>131</v>
      </c>
      <c r="D103" s="4">
        <v>34</v>
      </c>
      <c r="E103" s="5">
        <v>46</v>
      </c>
      <c r="F103" s="5">
        <v>110</v>
      </c>
      <c r="G103" s="5">
        <v>120</v>
      </c>
      <c r="H103" s="5">
        <v>123</v>
      </c>
      <c r="J103" s="4">
        <f t="shared" si="10"/>
        <v>2</v>
      </c>
      <c r="K103" s="4">
        <f t="shared" si="10"/>
        <v>10.666666666666666</v>
      </c>
      <c r="L103" s="4">
        <f t="shared" si="11"/>
        <v>2.1666666666666665</v>
      </c>
      <c r="M103" s="4">
        <f t="shared" si="12"/>
        <v>14.833333333333332</v>
      </c>
    </row>
    <row r="104" spans="1:13" x14ac:dyDescent="0.3">
      <c r="E104" s="5"/>
      <c r="F104" s="5"/>
      <c r="G104" s="5"/>
      <c r="H104" s="5"/>
    </row>
    <row r="105" spans="1:13" x14ac:dyDescent="0.3">
      <c r="B105" s="4">
        <f>B103+1</f>
        <v>9</v>
      </c>
      <c r="C105" s="4" t="s">
        <v>133</v>
      </c>
      <c r="D105" s="4">
        <v>34</v>
      </c>
      <c r="E105" s="5">
        <v>43</v>
      </c>
      <c r="F105" s="5">
        <v>103</v>
      </c>
      <c r="G105" s="5">
        <v>111</v>
      </c>
      <c r="H105" s="5">
        <v>114</v>
      </c>
      <c r="J105" s="4">
        <f t="shared" si="10"/>
        <v>1.5</v>
      </c>
      <c r="K105" s="4">
        <f t="shared" si="10"/>
        <v>10</v>
      </c>
      <c r="L105" s="4">
        <f t="shared" si="11"/>
        <v>1.8333333333333333</v>
      </c>
      <c r="M105" s="4">
        <f t="shared" si="12"/>
        <v>13.333333333333334</v>
      </c>
    </row>
    <row r="106" spans="1:13" x14ac:dyDescent="0.3">
      <c r="E106" s="5"/>
      <c r="F106" s="5"/>
      <c r="G106" s="5"/>
      <c r="H106" s="5"/>
    </row>
    <row r="107" spans="1:13" x14ac:dyDescent="0.3">
      <c r="B107" s="4">
        <f>B105+1</f>
        <v>10</v>
      </c>
      <c r="C107" s="4" t="s">
        <v>134</v>
      </c>
      <c r="D107" s="4">
        <v>41</v>
      </c>
      <c r="E107" s="5">
        <v>49</v>
      </c>
      <c r="F107" s="5">
        <v>102</v>
      </c>
      <c r="G107" s="5">
        <v>116</v>
      </c>
      <c r="H107" s="5">
        <v>119</v>
      </c>
      <c r="J107" s="4">
        <f t="shared" si="10"/>
        <v>1.3333333333333333</v>
      </c>
      <c r="K107" s="4">
        <f t="shared" si="10"/>
        <v>8.8333333333333339</v>
      </c>
      <c r="L107" s="4">
        <f t="shared" si="11"/>
        <v>2.8333333333333335</v>
      </c>
      <c r="M107" s="4">
        <f t="shared" si="12"/>
        <v>13.000000000000002</v>
      </c>
    </row>
    <row r="108" spans="1:13" x14ac:dyDescent="0.3">
      <c r="E108" s="5"/>
      <c r="F108" s="5"/>
      <c r="G108" s="5"/>
      <c r="H108" s="5"/>
    </row>
    <row r="109" spans="1:13" x14ac:dyDescent="0.3">
      <c r="B109" s="4">
        <f>B107+1</f>
        <v>11</v>
      </c>
      <c r="C109" s="4" t="s">
        <v>135</v>
      </c>
      <c r="D109" s="4">
        <v>41</v>
      </c>
      <c r="E109" s="5">
        <v>49</v>
      </c>
      <c r="F109" s="5">
        <v>102</v>
      </c>
      <c r="G109" s="5">
        <v>120</v>
      </c>
      <c r="H109" s="5">
        <v>123</v>
      </c>
      <c r="J109" s="4">
        <f t="shared" si="10"/>
        <v>1.3333333333333333</v>
      </c>
      <c r="K109" s="4">
        <f t="shared" si="10"/>
        <v>8.8333333333333339</v>
      </c>
      <c r="L109" s="4">
        <f t="shared" si="11"/>
        <v>3.5</v>
      </c>
      <c r="M109" s="4">
        <f t="shared" si="12"/>
        <v>13.666666666666668</v>
      </c>
    </row>
    <row r="110" spans="1:13" x14ac:dyDescent="0.3">
      <c r="E110" s="5"/>
      <c r="F110" s="5"/>
      <c r="G110" s="5"/>
      <c r="H110" s="5"/>
    </row>
    <row r="111" spans="1:13" x14ac:dyDescent="0.3">
      <c r="B111" s="4">
        <f>B109+1</f>
        <v>12</v>
      </c>
      <c r="C111" s="4" t="s">
        <v>136</v>
      </c>
      <c r="D111" s="4">
        <v>127</v>
      </c>
      <c r="E111" s="5">
        <v>137</v>
      </c>
      <c r="F111" s="5">
        <v>197</v>
      </c>
      <c r="G111" s="5">
        <v>225</v>
      </c>
      <c r="H111" s="5">
        <v>229</v>
      </c>
      <c r="J111" s="4">
        <f t="shared" si="10"/>
        <v>1.6666666666666667</v>
      </c>
      <c r="K111" s="4">
        <f t="shared" si="10"/>
        <v>10</v>
      </c>
      <c r="L111" s="4">
        <f t="shared" si="11"/>
        <v>5.333333333333333</v>
      </c>
      <c r="M111" s="4">
        <f t="shared" si="12"/>
        <v>17</v>
      </c>
    </row>
    <row r="112" spans="1:13" x14ac:dyDescent="0.3">
      <c r="A112" s="4" t="s">
        <v>137</v>
      </c>
      <c r="B112" s="4">
        <v>1</v>
      </c>
      <c r="C112" s="4" t="s">
        <v>138</v>
      </c>
      <c r="D112" s="4">
        <v>12</v>
      </c>
      <c r="E112" s="5">
        <v>23</v>
      </c>
      <c r="F112" s="5">
        <v>73</v>
      </c>
      <c r="G112" s="5">
        <v>96</v>
      </c>
      <c r="H112" s="5">
        <v>98</v>
      </c>
      <c r="J112" s="4">
        <f t="shared" si="10"/>
        <v>1.8333333333333333</v>
      </c>
      <c r="K112" s="4">
        <f t="shared" si="10"/>
        <v>8.3333333333333339</v>
      </c>
      <c r="L112" s="4">
        <f t="shared" si="11"/>
        <v>4.166666666666667</v>
      </c>
      <c r="M112" s="4">
        <f t="shared" si="12"/>
        <v>14.333333333333336</v>
      </c>
    </row>
    <row r="113" spans="1:13" x14ac:dyDescent="0.3">
      <c r="E113" s="5"/>
      <c r="F113" s="5"/>
      <c r="G113" s="5"/>
      <c r="H113" s="5"/>
    </row>
    <row r="114" spans="1:13" x14ac:dyDescent="0.3">
      <c r="B114" s="4">
        <v>2</v>
      </c>
      <c r="C114" s="4" t="s">
        <v>139</v>
      </c>
      <c r="D114" s="4">
        <v>22</v>
      </c>
      <c r="E114" s="5">
        <v>34</v>
      </c>
      <c r="F114" s="5">
        <v>79</v>
      </c>
      <c r="G114" s="5">
        <v>95</v>
      </c>
      <c r="H114" s="5">
        <v>97</v>
      </c>
      <c r="J114" s="4">
        <f t="shared" si="10"/>
        <v>2</v>
      </c>
      <c r="K114" s="4">
        <f t="shared" si="10"/>
        <v>7.5</v>
      </c>
      <c r="L114" s="4">
        <f t="shared" si="11"/>
        <v>3</v>
      </c>
      <c r="M114" s="4">
        <f t="shared" si="12"/>
        <v>12.5</v>
      </c>
    </row>
    <row r="115" spans="1:13" x14ac:dyDescent="0.3">
      <c r="E115" s="5"/>
      <c r="F115" s="5"/>
      <c r="G115" s="5"/>
      <c r="H115" s="5"/>
    </row>
    <row r="116" spans="1:13" x14ac:dyDescent="0.3">
      <c r="B116" s="4">
        <f>B114+1</f>
        <v>3</v>
      </c>
      <c r="C116" s="4" t="s">
        <v>140</v>
      </c>
      <c r="D116" s="4">
        <v>22</v>
      </c>
      <c r="E116" s="5">
        <v>34</v>
      </c>
      <c r="F116" s="5">
        <v>79</v>
      </c>
      <c r="G116" s="5">
        <v>95</v>
      </c>
      <c r="H116" s="5">
        <v>99</v>
      </c>
      <c r="J116" s="4">
        <f t="shared" si="10"/>
        <v>2</v>
      </c>
      <c r="K116" s="4">
        <f t="shared" si="10"/>
        <v>7.5</v>
      </c>
      <c r="L116" s="4">
        <f t="shared" si="11"/>
        <v>3.3333333333333335</v>
      </c>
      <c r="M116" s="4">
        <f t="shared" si="12"/>
        <v>12.833333333333334</v>
      </c>
    </row>
    <row r="117" spans="1:13" x14ac:dyDescent="0.3">
      <c r="E117" s="5"/>
      <c r="F117" s="5"/>
      <c r="G117" s="5"/>
      <c r="H117" s="5"/>
    </row>
    <row r="118" spans="1:13" x14ac:dyDescent="0.3">
      <c r="B118" s="4">
        <f>B116+1</f>
        <v>4</v>
      </c>
      <c r="C118" s="4" t="s">
        <v>141</v>
      </c>
      <c r="D118" s="4">
        <v>32</v>
      </c>
      <c r="E118" s="5">
        <v>48</v>
      </c>
      <c r="F118" s="5">
        <v>88</v>
      </c>
      <c r="G118" s="5">
        <v>108</v>
      </c>
      <c r="H118" s="5">
        <v>112</v>
      </c>
      <c r="J118" s="4">
        <f t="shared" si="10"/>
        <v>2.6666666666666665</v>
      </c>
      <c r="K118" s="4">
        <f t="shared" si="10"/>
        <v>6.666666666666667</v>
      </c>
      <c r="L118" s="4">
        <f t="shared" si="11"/>
        <v>4</v>
      </c>
      <c r="M118" s="4">
        <f t="shared" si="12"/>
        <v>13.333333333333334</v>
      </c>
    </row>
    <row r="120" spans="1:13" x14ac:dyDescent="0.3">
      <c r="B120" s="4">
        <f>B118+1</f>
        <v>5</v>
      </c>
      <c r="C120" s="4" t="s">
        <v>142</v>
      </c>
      <c r="D120" s="4">
        <v>32</v>
      </c>
      <c r="E120" s="4">
        <v>48</v>
      </c>
      <c r="F120" s="4">
        <v>88</v>
      </c>
      <c r="G120" s="4">
        <v>122</v>
      </c>
      <c r="H120" s="4">
        <v>124</v>
      </c>
      <c r="J120" s="4">
        <f t="shared" si="10"/>
        <v>2.6666666666666665</v>
      </c>
      <c r="K120" s="4">
        <f t="shared" si="10"/>
        <v>6.666666666666667</v>
      </c>
      <c r="L120" s="4">
        <f t="shared" si="11"/>
        <v>6</v>
      </c>
      <c r="M120" s="4">
        <f t="shared" si="12"/>
        <v>15.333333333333334</v>
      </c>
    </row>
    <row r="122" spans="1:13" x14ac:dyDescent="0.3">
      <c r="B122" s="4">
        <v>1</v>
      </c>
      <c r="C122" s="4" t="s">
        <v>143</v>
      </c>
      <c r="D122" s="4">
        <v>18</v>
      </c>
      <c r="E122" s="4">
        <v>28</v>
      </c>
      <c r="F122" s="4">
        <v>79</v>
      </c>
      <c r="G122" s="4">
        <v>100</v>
      </c>
      <c r="H122" s="4">
        <v>102</v>
      </c>
      <c r="J122" s="4">
        <f t="shared" ref="J122:K142" si="14">(E122-D122)/6</f>
        <v>1.6666666666666667</v>
      </c>
      <c r="K122" s="4">
        <f t="shared" si="14"/>
        <v>8.5</v>
      </c>
      <c r="L122" s="4">
        <f t="shared" ref="L122:L142" si="15">(H122-F122)/6</f>
        <v>3.8333333333333335</v>
      </c>
      <c r="M122" s="4">
        <f t="shared" si="12"/>
        <v>14</v>
      </c>
    </row>
    <row r="124" spans="1:13" x14ac:dyDescent="0.3">
      <c r="B124" s="4">
        <f>B122+1</f>
        <v>2</v>
      </c>
      <c r="C124" s="4" t="s">
        <v>144</v>
      </c>
      <c r="D124" s="4">
        <v>18</v>
      </c>
      <c r="E124" s="4">
        <v>27</v>
      </c>
      <c r="F124" s="4">
        <v>83</v>
      </c>
      <c r="G124" s="4">
        <v>98</v>
      </c>
      <c r="H124" s="4">
        <v>101</v>
      </c>
      <c r="J124" s="4">
        <f t="shared" si="14"/>
        <v>1.5</v>
      </c>
      <c r="K124" s="4">
        <f t="shared" si="14"/>
        <v>9.3333333333333339</v>
      </c>
      <c r="L124" s="4">
        <f t="shared" si="15"/>
        <v>3</v>
      </c>
      <c r="M124" s="4">
        <f t="shared" si="12"/>
        <v>13.833333333333334</v>
      </c>
    </row>
    <row r="126" spans="1:13" x14ac:dyDescent="0.3">
      <c r="A126" s="4" t="s">
        <v>145</v>
      </c>
      <c r="B126" s="4">
        <f>B124+1</f>
        <v>3</v>
      </c>
      <c r="C126" s="4" t="s">
        <v>146</v>
      </c>
      <c r="D126" s="4">
        <v>4</v>
      </c>
      <c r="E126" s="4">
        <v>15</v>
      </c>
      <c r="F126" s="4">
        <v>71</v>
      </c>
      <c r="G126" s="4">
        <v>88</v>
      </c>
      <c r="H126" s="4">
        <v>91</v>
      </c>
      <c r="J126" s="4">
        <f t="shared" si="14"/>
        <v>1.8333333333333333</v>
      </c>
      <c r="K126" s="4">
        <f t="shared" si="14"/>
        <v>9.3333333333333339</v>
      </c>
      <c r="L126" s="4">
        <f t="shared" si="15"/>
        <v>3.3333333333333335</v>
      </c>
      <c r="M126" s="4">
        <f t="shared" si="12"/>
        <v>14.500000000000002</v>
      </c>
    </row>
    <row r="127" spans="1:13" x14ac:dyDescent="0.3">
      <c r="B127" s="4">
        <f t="shared" ref="B127" si="16">B126+1</f>
        <v>4</v>
      </c>
      <c r="C127" s="4" t="s">
        <v>147</v>
      </c>
      <c r="D127" s="4">
        <v>58</v>
      </c>
      <c r="E127" s="4">
        <v>69</v>
      </c>
      <c r="F127" s="4">
        <v>122</v>
      </c>
      <c r="G127" s="4">
        <v>134</v>
      </c>
      <c r="H127" s="4">
        <v>136</v>
      </c>
      <c r="J127" s="4">
        <f t="shared" si="14"/>
        <v>1.8333333333333333</v>
      </c>
      <c r="K127" s="4">
        <f t="shared" si="14"/>
        <v>8.8333333333333339</v>
      </c>
      <c r="L127" s="4">
        <f t="shared" si="15"/>
        <v>2.3333333333333335</v>
      </c>
      <c r="M127" s="4">
        <f t="shared" si="12"/>
        <v>13.000000000000002</v>
      </c>
    </row>
    <row r="129" spans="2:13" x14ac:dyDescent="0.3">
      <c r="B129" s="4">
        <f>B127+1</f>
        <v>5</v>
      </c>
      <c r="C129" s="4" t="s">
        <v>148</v>
      </c>
      <c r="D129" s="4">
        <v>58</v>
      </c>
      <c r="E129" s="4">
        <v>69</v>
      </c>
      <c r="F129" s="4">
        <v>124</v>
      </c>
      <c r="G129" s="4">
        <v>136</v>
      </c>
      <c r="H129" s="4">
        <v>138</v>
      </c>
      <c r="J129" s="4">
        <f t="shared" si="14"/>
        <v>1.8333333333333333</v>
      </c>
      <c r="K129" s="4">
        <f t="shared" si="14"/>
        <v>9.1666666666666661</v>
      </c>
      <c r="L129" s="4">
        <f t="shared" si="15"/>
        <v>2.3333333333333335</v>
      </c>
      <c r="M129" s="4">
        <f t="shared" si="12"/>
        <v>13.333333333333334</v>
      </c>
    </row>
    <row r="131" spans="2:13" x14ac:dyDescent="0.3">
      <c r="B131" s="4">
        <f>B129+1</f>
        <v>6</v>
      </c>
      <c r="C131" s="4" t="s">
        <v>149</v>
      </c>
      <c r="D131" s="4">
        <v>54</v>
      </c>
      <c r="E131" s="4">
        <v>63</v>
      </c>
      <c r="F131" s="4">
        <v>129</v>
      </c>
      <c r="G131" s="4">
        <v>135</v>
      </c>
      <c r="H131" s="4">
        <v>139</v>
      </c>
      <c r="J131" s="4">
        <f t="shared" si="14"/>
        <v>1.5</v>
      </c>
      <c r="K131" s="4">
        <f t="shared" si="14"/>
        <v>11</v>
      </c>
      <c r="L131" s="4">
        <f t="shared" si="15"/>
        <v>1.6666666666666667</v>
      </c>
      <c r="M131" s="4">
        <f t="shared" si="12"/>
        <v>14.166666666666666</v>
      </c>
    </row>
    <row r="132" spans="2:13" x14ac:dyDescent="0.3">
      <c r="B132" s="4">
        <v>7</v>
      </c>
      <c r="C132" s="4" t="s">
        <v>150</v>
      </c>
      <c r="D132" s="4">
        <v>29</v>
      </c>
      <c r="E132" s="4">
        <v>43</v>
      </c>
      <c r="F132" s="4">
        <v>103</v>
      </c>
      <c r="G132" s="4">
        <v>108</v>
      </c>
      <c r="H132" s="4">
        <v>111</v>
      </c>
      <c r="J132" s="4">
        <f t="shared" si="14"/>
        <v>2.3333333333333335</v>
      </c>
      <c r="K132" s="4">
        <f t="shared" si="14"/>
        <v>10</v>
      </c>
      <c r="L132" s="4">
        <f t="shared" si="15"/>
        <v>1.3333333333333333</v>
      </c>
      <c r="M132" s="4">
        <f t="shared" si="12"/>
        <v>13.666666666666668</v>
      </c>
    </row>
    <row r="134" spans="2:13" x14ac:dyDescent="0.3">
      <c r="B134" s="4">
        <f>B132+1</f>
        <v>8</v>
      </c>
      <c r="C134" s="5" t="s">
        <v>151</v>
      </c>
      <c r="D134" s="5">
        <v>29</v>
      </c>
      <c r="E134" s="5">
        <v>43</v>
      </c>
      <c r="F134" s="5">
        <v>97</v>
      </c>
      <c r="G134" s="5">
        <v>121</v>
      </c>
      <c r="H134" s="5">
        <v>124</v>
      </c>
      <c r="J134" s="4">
        <f t="shared" si="14"/>
        <v>2.3333333333333335</v>
      </c>
      <c r="K134" s="4">
        <f t="shared" si="14"/>
        <v>9</v>
      </c>
      <c r="L134" s="4">
        <f t="shared" si="15"/>
        <v>4.5</v>
      </c>
      <c r="M134" s="4">
        <f t="shared" si="12"/>
        <v>15.833333333333334</v>
      </c>
    </row>
    <row r="135" spans="2:13" x14ac:dyDescent="0.3">
      <c r="C135" s="5"/>
      <c r="D135" s="5"/>
      <c r="E135" s="5"/>
      <c r="F135" s="5"/>
      <c r="G135" s="5"/>
      <c r="H135" s="5"/>
    </row>
    <row r="136" spans="2:13" x14ac:dyDescent="0.3">
      <c r="B136" s="4">
        <f>B134+1</f>
        <v>9</v>
      </c>
      <c r="C136" s="5" t="s">
        <v>152</v>
      </c>
      <c r="D136" s="5">
        <v>32</v>
      </c>
      <c r="E136" s="5">
        <v>42</v>
      </c>
      <c r="F136" s="5">
        <v>86</v>
      </c>
      <c r="G136" s="5">
        <v>118</v>
      </c>
      <c r="H136" s="5">
        <v>120</v>
      </c>
      <c r="J136" s="4">
        <f t="shared" si="14"/>
        <v>1.6666666666666667</v>
      </c>
      <c r="K136" s="4">
        <f t="shared" si="14"/>
        <v>7.333333333333333</v>
      </c>
      <c r="L136" s="4">
        <f t="shared" si="15"/>
        <v>5.666666666666667</v>
      </c>
      <c r="M136" s="4">
        <f t="shared" si="12"/>
        <v>14.666666666666668</v>
      </c>
    </row>
    <row r="137" spans="2:13" x14ac:dyDescent="0.3">
      <c r="C137" s="5"/>
      <c r="D137" s="5"/>
      <c r="E137" s="5"/>
      <c r="F137" s="5"/>
      <c r="G137" s="5"/>
      <c r="H137" s="5"/>
    </row>
    <row r="138" spans="2:13" x14ac:dyDescent="0.3">
      <c r="B138" s="4">
        <f>B136+1</f>
        <v>10</v>
      </c>
      <c r="C138" s="4" t="s">
        <v>153</v>
      </c>
      <c r="D138" s="5">
        <v>32</v>
      </c>
      <c r="E138" s="4">
        <v>43</v>
      </c>
      <c r="F138" s="4">
        <v>88</v>
      </c>
      <c r="G138" s="4">
        <v>108</v>
      </c>
      <c r="H138" s="4">
        <v>111</v>
      </c>
      <c r="J138" s="4">
        <f t="shared" si="14"/>
        <v>1.8333333333333333</v>
      </c>
      <c r="K138" s="4">
        <f t="shared" si="14"/>
        <v>7.5</v>
      </c>
      <c r="L138" s="4">
        <f t="shared" si="15"/>
        <v>3.8333333333333335</v>
      </c>
      <c r="M138" s="4">
        <f t="shared" si="12"/>
        <v>13.166666666666668</v>
      </c>
    </row>
    <row r="139" spans="2:13" x14ac:dyDescent="0.3">
      <c r="D139" s="5"/>
    </row>
    <row r="140" spans="2:13" x14ac:dyDescent="0.3">
      <c r="B140" s="4">
        <f>B138+1</f>
        <v>11</v>
      </c>
      <c r="C140" s="4" t="s">
        <v>154</v>
      </c>
      <c r="D140" s="5">
        <v>42</v>
      </c>
      <c r="E140" s="4">
        <v>62</v>
      </c>
      <c r="F140" s="4">
        <v>101</v>
      </c>
      <c r="G140" s="4">
        <v>118</v>
      </c>
      <c r="H140" s="4">
        <v>120</v>
      </c>
      <c r="J140" s="4">
        <f t="shared" si="14"/>
        <v>3.3333333333333335</v>
      </c>
      <c r="K140" s="4">
        <f t="shared" si="14"/>
        <v>6.5</v>
      </c>
      <c r="L140" s="4">
        <f t="shared" si="15"/>
        <v>3.1666666666666665</v>
      </c>
      <c r="M140" s="4">
        <f t="shared" si="12"/>
        <v>13</v>
      </c>
    </row>
    <row r="141" spans="2:13" x14ac:dyDescent="0.3">
      <c r="D141" s="5"/>
    </row>
    <row r="142" spans="2:13" x14ac:dyDescent="0.3">
      <c r="B142" s="4">
        <f>B140+1</f>
        <v>12</v>
      </c>
      <c r="C142" s="4" t="s">
        <v>155</v>
      </c>
      <c r="D142" s="5">
        <v>42</v>
      </c>
      <c r="E142" s="4">
        <v>50</v>
      </c>
      <c r="F142" s="4">
        <v>110</v>
      </c>
      <c r="G142" s="4">
        <v>130</v>
      </c>
      <c r="H142" s="4">
        <v>132</v>
      </c>
      <c r="J142" s="4">
        <f t="shared" si="14"/>
        <v>1.3333333333333333</v>
      </c>
      <c r="K142" s="4">
        <f t="shared" si="14"/>
        <v>10</v>
      </c>
      <c r="L142" s="4">
        <f t="shared" si="15"/>
        <v>3.6666666666666665</v>
      </c>
      <c r="M142" s="4">
        <f t="shared" si="12"/>
        <v>15</v>
      </c>
    </row>
    <row r="143" spans="2:13" x14ac:dyDescent="0.3">
      <c r="D143" s="5"/>
    </row>
    <row r="144" spans="2:13" x14ac:dyDescent="0.3">
      <c r="B144" s="4">
        <v>1</v>
      </c>
      <c r="C144" s="4" t="s">
        <v>156</v>
      </c>
      <c r="D144" s="5">
        <v>63</v>
      </c>
      <c r="E144" s="4">
        <v>86</v>
      </c>
      <c r="F144" s="4">
        <v>137</v>
      </c>
      <c r="G144" s="4">
        <v>157</v>
      </c>
      <c r="H144" s="4">
        <v>159</v>
      </c>
      <c r="J144" s="4">
        <v>3.8333333333333335</v>
      </c>
      <c r="K144" s="4">
        <v>8.5</v>
      </c>
      <c r="L144" s="4">
        <v>3.6666666666666665</v>
      </c>
      <c r="M144" s="4">
        <v>16</v>
      </c>
    </row>
    <row r="145" spans="1:13" x14ac:dyDescent="0.3">
      <c r="D145" s="5"/>
    </row>
    <row r="146" spans="1:13" x14ac:dyDescent="0.3">
      <c r="B146" s="4">
        <v>2</v>
      </c>
      <c r="C146" s="4" t="s">
        <v>157</v>
      </c>
      <c r="D146" s="5">
        <v>63</v>
      </c>
      <c r="E146" s="4">
        <v>79</v>
      </c>
      <c r="F146" s="4">
        <v>143</v>
      </c>
      <c r="G146" s="4">
        <v>165</v>
      </c>
      <c r="H146" s="4">
        <v>167</v>
      </c>
      <c r="J146" s="4">
        <v>2.6666666666666665</v>
      </c>
      <c r="K146" s="4">
        <v>10.666666666666666</v>
      </c>
      <c r="L146" s="4">
        <v>4</v>
      </c>
      <c r="M146" s="4">
        <v>17.333333333333332</v>
      </c>
    </row>
    <row r="147" spans="1:13" x14ac:dyDescent="0.3">
      <c r="D147" s="5"/>
    </row>
    <row r="148" spans="1:13" x14ac:dyDescent="0.3">
      <c r="A148" s="4" t="s">
        <v>158</v>
      </c>
      <c r="B148" s="4">
        <v>3</v>
      </c>
      <c r="C148" s="4" t="s">
        <v>159</v>
      </c>
      <c r="D148" s="5">
        <v>77</v>
      </c>
      <c r="E148" s="4">
        <v>88</v>
      </c>
      <c r="F148" s="4">
        <v>151</v>
      </c>
      <c r="G148" s="4">
        <v>219</v>
      </c>
      <c r="H148" s="4">
        <v>223</v>
      </c>
      <c r="J148" s="4">
        <v>1.8333333333333333</v>
      </c>
      <c r="K148" s="4">
        <v>10.5</v>
      </c>
      <c r="L148" s="4">
        <v>12</v>
      </c>
      <c r="M148" s="4">
        <v>24.333333333333336</v>
      </c>
    </row>
    <row r="149" spans="1:13" x14ac:dyDescent="0.3">
      <c r="D149" s="5"/>
    </row>
    <row r="150" spans="1:13" x14ac:dyDescent="0.3">
      <c r="B150" s="4">
        <v>4</v>
      </c>
      <c r="C150" s="4" t="s">
        <v>160</v>
      </c>
      <c r="D150" s="5">
        <v>77</v>
      </c>
      <c r="E150" s="4">
        <v>89</v>
      </c>
      <c r="F150" s="4">
        <v>156</v>
      </c>
      <c r="G150" s="4">
        <v>161</v>
      </c>
      <c r="H150" s="4">
        <v>164</v>
      </c>
      <c r="J150" s="4">
        <v>2</v>
      </c>
      <c r="K150" s="4">
        <v>11.166666666666666</v>
      </c>
      <c r="L150" s="4">
        <v>1.3333333333333333</v>
      </c>
      <c r="M150" s="4">
        <v>14.5</v>
      </c>
    </row>
    <row r="151" spans="1:13" x14ac:dyDescent="0.3">
      <c r="D151" s="5"/>
    </row>
    <row r="152" spans="1:13" x14ac:dyDescent="0.3">
      <c r="B152" s="4">
        <v>5</v>
      </c>
      <c r="C152" s="4" t="s">
        <v>161</v>
      </c>
      <c r="D152" s="5">
        <v>64</v>
      </c>
      <c r="E152" s="4">
        <v>80</v>
      </c>
      <c r="F152" s="4">
        <v>147</v>
      </c>
      <c r="G152" s="4">
        <v>158</v>
      </c>
      <c r="H152" s="4">
        <v>160</v>
      </c>
      <c r="J152" s="4">
        <v>2.6666666666666665</v>
      </c>
      <c r="K152" s="4">
        <v>11.166666666666666</v>
      </c>
      <c r="L152" s="4">
        <v>2.1666666666666665</v>
      </c>
      <c r="M152" s="4">
        <v>15.999999999999998</v>
      </c>
    </row>
    <row r="153" spans="1:13" x14ac:dyDescent="0.3">
      <c r="D153" s="5"/>
    </row>
    <row r="154" spans="1:13" x14ac:dyDescent="0.3">
      <c r="B154" s="4">
        <v>6</v>
      </c>
      <c r="C154" s="4" t="s">
        <v>162</v>
      </c>
      <c r="D154" s="5">
        <v>92</v>
      </c>
      <c r="E154" s="4">
        <v>101</v>
      </c>
      <c r="F154" s="4">
        <v>158</v>
      </c>
      <c r="G154" s="4">
        <v>169</v>
      </c>
      <c r="H154" s="4">
        <v>172</v>
      </c>
      <c r="J154" s="4">
        <v>1.5</v>
      </c>
      <c r="K154" s="4">
        <v>9.5</v>
      </c>
      <c r="L154" s="4">
        <v>2.3333333333333335</v>
      </c>
      <c r="M154" s="4">
        <v>13.333333333333334</v>
      </c>
    </row>
    <row r="155" spans="1:13" x14ac:dyDescent="0.3">
      <c r="D155" s="5"/>
    </row>
    <row r="156" spans="1:13" x14ac:dyDescent="0.3">
      <c r="B156" s="4">
        <v>7</v>
      </c>
      <c r="C156" s="4" t="s">
        <v>163</v>
      </c>
      <c r="D156" s="4">
        <v>92</v>
      </c>
      <c r="E156" s="4">
        <v>100</v>
      </c>
      <c r="F156" s="4">
        <v>165</v>
      </c>
      <c r="G156" s="4">
        <v>177</v>
      </c>
      <c r="H156" s="4">
        <v>180</v>
      </c>
      <c r="J156" s="4">
        <v>1.3333333333333333</v>
      </c>
      <c r="K156" s="4">
        <v>10.833333333333334</v>
      </c>
      <c r="L156" s="4">
        <v>2.5</v>
      </c>
      <c r="M156" s="4">
        <v>14.666666666666668</v>
      </c>
    </row>
    <row r="158" spans="1:13" x14ac:dyDescent="0.3">
      <c r="B158" s="4">
        <v>8</v>
      </c>
      <c r="C158" s="4" t="s">
        <v>164</v>
      </c>
      <c r="D158" s="4">
        <v>15</v>
      </c>
      <c r="E158" s="4">
        <v>35</v>
      </c>
      <c r="F158" s="4">
        <v>102</v>
      </c>
      <c r="G158" s="4">
        <v>127</v>
      </c>
      <c r="H158" s="4">
        <v>129</v>
      </c>
      <c r="J158" s="4">
        <v>3.3333333333333335</v>
      </c>
      <c r="K158" s="4">
        <v>11.166666666666666</v>
      </c>
      <c r="L158" s="4">
        <v>4.5</v>
      </c>
      <c r="M158" s="4">
        <v>19</v>
      </c>
    </row>
    <row r="160" spans="1:13" x14ac:dyDescent="0.3">
      <c r="B160" s="4">
        <v>9</v>
      </c>
      <c r="C160" s="4" t="s">
        <v>165</v>
      </c>
      <c r="D160" s="4">
        <v>15</v>
      </c>
      <c r="E160" s="4">
        <v>41</v>
      </c>
      <c r="F160" s="4">
        <v>100</v>
      </c>
      <c r="G160" s="4">
        <v>130</v>
      </c>
      <c r="H160" s="4">
        <v>133</v>
      </c>
      <c r="J160" s="4">
        <v>4.333333333333333</v>
      </c>
      <c r="K160" s="4">
        <v>9.8333333333333339</v>
      </c>
      <c r="L160" s="4">
        <v>5.5</v>
      </c>
      <c r="M160" s="4">
        <v>19.666666666666668</v>
      </c>
    </row>
    <row r="162" spans="1:13" x14ac:dyDescent="0.3">
      <c r="B162" s="4">
        <v>10</v>
      </c>
      <c r="C162" s="4" t="s">
        <v>166</v>
      </c>
      <c r="D162" s="4">
        <v>85</v>
      </c>
      <c r="E162" s="4">
        <v>94</v>
      </c>
      <c r="F162" s="4">
        <v>140</v>
      </c>
      <c r="G162" s="4">
        <v>160</v>
      </c>
      <c r="H162" s="4">
        <v>163</v>
      </c>
      <c r="J162" s="4">
        <v>1.5</v>
      </c>
      <c r="K162" s="4">
        <v>7.666666666666667</v>
      </c>
      <c r="L162" s="4">
        <v>3.8333333333333335</v>
      </c>
      <c r="M162" s="4">
        <v>13.000000000000002</v>
      </c>
    </row>
    <row r="164" spans="1:13" x14ac:dyDescent="0.3">
      <c r="B164" s="4">
        <v>11</v>
      </c>
      <c r="C164" s="4" t="s">
        <v>167</v>
      </c>
      <c r="D164" s="4">
        <v>85</v>
      </c>
      <c r="E164" s="4">
        <v>94</v>
      </c>
      <c r="F164" s="4">
        <v>143</v>
      </c>
      <c r="G164" s="4">
        <v>165</v>
      </c>
      <c r="H164" s="4">
        <v>168</v>
      </c>
      <c r="J164" s="4">
        <v>1.5</v>
      </c>
      <c r="K164" s="4">
        <v>8.1666666666666661</v>
      </c>
      <c r="L164" s="4">
        <v>4.166666666666667</v>
      </c>
      <c r="M164" s="4">
        <v>13.833333333333332</v>
      </c>
    </row>
    <row r="166" spans="1:13" x14ac:dyDescent="0.3">
      <c r="B166" s="4">
        <v>12</v>
      </c>
      <c r="C166" s="4" t="s">
        <v>168</v>
      </c>
      <c r="D166" s="4">
        <v>27</v>
      </c>
      <c r="E166" s="4">
        <v>39</v>
      </c>
      <c r="F166" s="4">
        <v>99</v>
      </c>
      <c r="G166" s="4">
        <v>124</v>
      </c>
      <c r="H166" s="4">
        <v>126</v>
      </c>
      <c r="J166" s="4">
        <v>2</v>
      </c>
      <c r="K166" s="4">
        <v>10</v>
      </c>
      <c r="L166" s="4">
        <v>4.5</v>
      </c>
      <c r="M166" s="4">
        <v>16.5</v>
      </c>
    </row>
    <row r="168" spans="1:13" x14ac:dyDescent="0.3">
      <c r="B168" s="4">
        <v>1</v>
      </c>
      <c r="C168" s="4" t="s">
        <v>169</v>
      </c>
      <c r="D168" s="4">
        <v>3</v>
      </c>
      <c r="E168" s="4">
        <v>15</v>
      </c>
      <c r="F168" s="4">
        <v>74</v>
      </c>
      <c r="G168" s="4">
        <v>101</v>
      </c>
      <c r="H168" s="4">
        <v>105</v>
      </c>
      <c r="J168" s="4">
        <f t="shared" ref="J168:K187" si="17">(E168-D168)/6</f>
        <v>2</v>
      </c>
      <c r="K168" s="4">
        <f t="shared" si="17"/>
        <v>9.8333333333333339</v>
      </c>
      <c r="L168" s="4">
        <f t="shared" ref="L168:L187" si="18">(H168-F168)/6</f>
        <v>5.166666666666667</v>
      </c>
      <c r="M168" s="4">
        <f t="shared" ref="M168:M187" si="19">J168+K168+L168</f>
        <v>17</v>
      </c>
    </row>
    <row r="169" spans="1:13" x14ac:dyDescent="0.3">
      <c r="B169" s="4">
        <f t="shared" ref="B169:B174" si="20">B168+1</f>
        <v>2</v>
      </c>
      <c r="C169" s="4" t="s">
        <v>170</v>
      </c>
      <c r="D169" s="4">
        <v>23</v>
      </c>
      <c r="E169" s="4">
        <v>35</v>
      </c>
      <c r="F169" s="4">
        <v>85</v>
      </c>
      <c r="G169" s="4">
        <v>127</v>
      </c>
      <c r="H169" s="4">
        <v>131</v>
      </c>
      <c r="J169" s="4">
        <f t="shared" si="17"/>
        <v>2</v>
      </c>
      <c r="K169" s="4">
        <f t="shared" si="17"/>
        <v>8.3333333333333339</v>
      </c>
      <c r="L169" s="4">
        <f t="shared" si="18"/>
        <v>7.666666666666667</v>
      </c>
      <c r="M169" s="4">
        <f t="shared" si="19"/>
        <v>18</v>
      </c>
    </row>
    <row r="171" spans="1:13" x14ac:dyDescent="0.3">
      <c r="B171" s="4">
        <f>B169+1</f>
        <v>3</v>
      </c>
      <c r="C171" s="4" t="s">
        <v>171</v>
      </c>
      <c r="D171" s="4">
        <v>23</v>
      </c>
      <c r="E171" s="4">
        <v>35</v>
      </c>
      <c r="F171" s="4">
        <v>83</v>
      </c>
      <c r="G171" s="4">
        <v>110</v>
      </c>
      <c r="H171" s="4">
        <v>113</v>
      </c>
      <c r="J171" s="4">
        <f t="shared" si="17"/>
        <v>2</v>
      </c>
      <c r="K171" s="4">
        <f t="shared" si="17"/>
        <v>8</v>
      </c>
      <c r="L171" s="4">
        <f t="shared" si="18"/>
        <v>5</v>
      </c>
      <c r="M171" s="4">
        <f t="shared" si="19"/>
        <v>15</v>
      </c>
    </row>
    <row r="172" spans="1:13" x14ac:dyDescent="0.3">
      <c r="A172" s="4" t="s">
        <v>172</v>
      </c>
      <c r="D172" s="5"/>
      <c r="E172" s="5"/>
      <c r="F172" s="5"/>
      <c r="G172" s="5"/>
      <c r="H172" s="5"/>
    </row>
    <row r="173" spans="1:13" x14ac:dyDescent="0.3">
      <c r="B173" s="4">
        <f>B171+1</f>
        <v>4</v>
      </c>
      <c r="C173" s="4" t="s">
        <v>173</v>
      </c>
      <c r="D173" s="5">
        <v>65</v>
      </c>
      <c r="E173" s="5">
        <v>81</v>
      </c>
      <c r="F173" s="5">
        <v>129</v>
      </c>
      <c r="G173" s="5">
        <v>150</v>
      </c>
      <c r="H173" s="5">
        <v>153</v>
      </c>
      <c r="J173" s="4">
        <f t="shared" si="17"/>
        <v>2.6666666666666665</v>
      </c>
      <c r="K173" s="4">
        <f t="shared" si="17"/>
        <v>8</v>
      </c>
      <c r="L173" s="4">
        <f t="shared" si="18"/>
        <v>4</v>
      </c>
      <c r="M173" s="4">
        <f t="shared" si="19"/>
        <v>14.666666666666666</v>
      </c>
    </row>
    <row r="174" spans="1:13" x14ac:dyDescent="0.3">
      <c r="B174" s="4">
        <f t="shared" si="20"/>
        <v>5</v>
      </c>
      <c r="C174" s="4" t="s">
        <v>174</v>
      </c>
      <c r="D174" s="5">
        <v>74</v>
      </c>
      <c r="E174" s="5">
        <v>89</v>
      </c>
      <c r="F174" s="5">
        <v>137</v>
      </c>
      <c r="G174" s="5">
        <v>161</v>
      </c>
      <c r="H174" s="5">
        <v>164</v>
      </c>
      <c r="J174" s="4">
        <f>(E176-D174)/6</f>
        <v>3.3333333333333335</v>
      </c>
      <c r="K174" s="4">
        <f>(F176-E176)/6</f>
        <v>9.5</v>
      </c>
      <c r="L174" s="4">
        <f>(H176-F176)/6</f>
        <v>9.1666666666666661</v>
      </c>
      <c r="M174" s="4">
        <f t="shared" si="19"/>
        <v>22</v>
      </c>
    </row>
    <row r="175" spans="1:13" x14ac:dyDescent="0.3">
      <c r="D175" s="5"/>
      <c r="E175" s="5"/>
      <c r="F175" s="5"/>
      <c r="G175" s="5"/>
      <c r="H175" s="5"/>
    </row>
    <row r="176" spans="1:13" x14ac:dyDescent="0.3">
      <c r="B176" s="4">
        <f>B174+1</f>
        <v>6</v>
      </c>
      <c r="C176" s="4" t="s">
        <v>175</v>
      </c>
      <c r="D176" s="5">
        <v>74</v>
      </c>
      <c r="E176" s="5">
        <v>94</v>
      </c>
      <c r="F176" s="5">
        <v>151</v>
      </c>
      <c r="G176" s="5">
        <v>202</v>
      </c>
      <c r="H176" s="5">
        <v>206</v>
      </c>
      <c r="J176" s="4">
        <f>(E174-D176)/6</f>
        <v>2.5</v>
      </c>
      <c r="K176" s="4">
        <f>(F174-E174)/6</f>
        <v>8</v>
      </c>
      <c r="L176" s="4">
        <f>(H174-F174)/6</f>
        <v>4.5</v>
      </c>
      <c r="M176" s="4">
        <f t="shared" si="19"/>
        <v>15</v>
      </c>
    </row>
    <row r="177" spans="2:13" x14ac:dyDescent="0.3">
      <c r="D177" s="5"/>
      <c r="E177" s="5"/>
      <c r="F177" s="5"/>
      <c r="G177" s="5"/>
      <c r="H177" s="5"/>
    </row>
    <row r="178" spans="2:13" x14ac:dyDescent="0.3">
      <c r="B178" s="4">
        <v>7</v>
      </c>
      <c r="C178" s="4" t="s">
        <v>176</v>
      </c>
      <c r="D178" s="5">
        <v>60</v>
      </c>
      <c r="E178" s="5">
        <v>76</v>
      </c>
      <c r="F178" s="5">
        <v>127</v>
      </c>
      <c r="G178" s="5">
        <v>146</v>
      </c>
      <c r="H178" s="5">
        <v>148</v>
      </c>
      <c r="J178" s="4">
        <f t="shared" si="17"/>
        <v>2.6666666666666665</v>
      </c>
      <c r="K178" s="4">
        <f t="shared" si="17"/>
        <v>8.5</v>
      </c>
      <c r="L178" s="4">
        <f t="shared" si="18"/>
        <v>3.5</v>
      </c>
      <c r="M178" s="4">
        <f t="shared" si="19"/>
        <v>14.666666666666666</v>
      </c>
    </row>
    <row r="179" spans="2:13" x14ac:dyDescent="0.3">
      <c r="B179" s="4">
        <f>B178+1</f>
        <v>8</v>
      </c>
      <c r="C179" s="5" t="s">
        <v>177</v>
      </c>
      <c r="D179" s="5">
        <v>136</v>
      </c>
      <c r="E179" s="5">
        <v>150</v>
      </c>
      <c r="F179" s="5">
        <v>210</v>
      </c>
      <c r="G179" s="5">
        <v>234</v>
      </c>
      <c r="H179" s="5">
        <v>238</v>
      </c>
      <c r="J179" s="4">
        <f t="shared" si="17"/>
        <v>2.3333333333333335</v>
      </c>
      <c r="K179" s="4">
        <f t="shared" si="17"/>
        <v>10</v>
      </c>
      <c r="L179" s="4">
        <f t="shared" si="18"/>
        <v>4.666666666666667</v>
      </c>
      <c r="M179" s="4">
        <f t="shared" si="19"/>
        <v>17</v>
      </c>
    </row>
    <row r="180" spans="2:13" x14ac:dyDescent="0.3">
      <c r="C180" s="5"/>
      <c r="D180" s="5"/>
      <c r="E180" s="5"/>
      <c r="F180" s="5"/>
      <c r="G180" s="5"/>
      <c r="H180" s="5"/>
    </row>
    <row r="181" spans="2:13" x14ac:dyDescent="0.3">
      <c r="B181" s="4">
        <f>B179+1</f>
        <v>9</v>
      </c>
      <c r="C181" s="5" t="s">
        <v>178</v>
      </c>
      <c r="D181" s="5">
        <v>136</v>
      </c>
      <c r="E181" s="5">
        <v>150</v>
      </c>
      <c r="F181" s="5">
        <v>212</v>
      </c>
      <c r="G181" s="5">
        <v>234</v>
      </c>
      <c r="H181" s="5">
        <v>237</v>
      </c>
      <c r="J181" s="4">
        <f t="shared" si="17"/>
        <v>2.3333333333333335</v>
      </c>
      <c r="K181" s="4">
        <f t="shared" si="17"/>
        <v>10.333333333333334</v>
      </c>
      <c r="L181" s="4">
        <f t="shared" si="18"/>
        <v>4.166666666666667</v>
      </c>
      <c r="M181" s="4">
        <f t="shared" si="19"/>
        <v>16.833333333333336</v>
      </c>
    </row>
    <row r="182" spans="2:13" x14ac:dyDescent="0.3">
      <c r="C182" s="5"/>
      <c r="D182" s="5"/>
      <c r="E182" s="5"/>
      <c r="F182" s="5"/>
      <c r="G182" s="5"/>
      <c r="H182" s="5"/>
    </row>
    <row r="183" spans="2:13" x14ac:dyDescent="0.3">
      <c r="B183" s="4">
        <f>B181+1</f>
        <v>10</v>
      </c>
      <c r="C183" s="5" t="s">
        <v>179</v>
      </c>
      <c r="D183" s="5">
        <v>6</v>
      </c>
      <c r="E183" s="5">
        <v>18</v>
      </c>
      <c r="F183" s="5">
        <v>94</v>
      </c>
      <c r="G183" s="5">
        <v>108</v>
      </c>
      <c r="H183" s="5">
        <v>111</v>
      </c>
      <c r="J183" s="4">
        <f t="shared" si="17"/>
        <v>2</v>
      </c>
      <c r="K183" s="4">
        <f t="shared" si="17"/>
        <v>12.666666666666666</v>
      </c>
      <c r="L183" s="4">
        <f t="shared" si="18"/>
        <v>2.8333333333333335</v>
      </c>
      <c r="M183" s="4">
        <f t="shared" si="19"/>
        <v>17.5</v>
      </c>
    </row>
    <row r="184" spans="2:13" x14ac:dyDescent="0.3">
      <c r="C184" s="5"/>
      <c r="D184" s="5"/>
      <c r="E184" s="5"/>
      <c r="F184" s="5"/>
      <c r="G184" s="5"/>
      <c r="H184" s="5"/>
    </row>
    <row r="185" spans="2:13" x14ac:dyDescent="0.3">
      <c r="B185" s="4">
        <f>B183+1</f>
        <v>11</v>
      </c>
      <c r="C185" s="5" t="s">
        <v>180</v>
      </c>
      <c r="D185" s="5">
        <v>6</v>
      </c>
      <c r="E185" s="5">
        <v>17</v>
      </c>
      <c r="F185" s="5">
        <v>67</v>
      </c>
      <c r="G185" s="5">
        <v>99</v>
      </c>
      <c r="H185" s="5">
        <v>103</v>
      </c>
      <c r="J185" s="4">
        <f t="shared" si="17"/>
        <v>1.8333333333333333</v>
      </c>
      <c r="K185" s="4">
        <f t="shared" si="17"/>
        <v>8.3333333333333339</v>
      </c>
      <c r="L185" s="4">
        <f t="shared" si="18"/>
        <v>6</v>
      </c>
      <c r="M185" s="4">
        <f t="shared" si="19"/>
        <v>16.166666666666668</v>
      </c>
    </row>
    <row r="186" spans="2:13" x14ac:dyDescent="0.3">
      <c r="C186" s="5"/>
      <c r="D186" s="5"/>
      <c r="E186" s="5"/>
      <c r="F186" s="5"/>
      <c r="G186" s="5"/>
      <c r="H186" s="5"/>
    </row>
    <row r="187" spans="2:13" x14ac:dyDescent="0.3">
      <c r="B187" s="4">
        <f>B185+1</f>
        <v>12</v>
      </c>
      <c r="C187" s="5" t="s">
        <v>181</v>
      </c>
      <c r="D187" s="5">
        <v>22</v>
      </c>
      <c r="E187" s="6">
        <v>30</v>
      </c>
      <c r="F187" s="5">
        <v>84</v>
      </c>
      <c r="G187" s="5">
        <v>91</v>
      </c>
      <c r="H187" s="5">
        <v>95</v>
      </c>
      <c r="J187" s="4">
        <f t="shared" si="17"/>
        <v>1.3333333333333333</v>
      </c>
      <c r="K187" s="4">
        <f t="shared" si="17"/>
        <v>9</v>
      </c>
      <c r="L187" s="4">
        <f t="shared" si="18"/>
        <v>1.8333333333333333</v>
      </c>
      <c r="M187" s="4">
        <f t="shared" si="19"/>
        <v>12.166666666666668</v>
      </c>
    </row>
    <row r="189" spans="2:13" x14ac:dyDescent="0.3">
      <c r="B189" s="4">
        <v>1</v>
      </c>
      <c r="C189" s="4" t="s">
        <v>182</v>
      </c>
      <c r="D189" s="4">
        <v>29</v>
      </c>
      <c r="E189" s="4">
        <v>39</v>
      </c>
      <c r="F189" s="4">
        <v>102</v>
      </c>
      <c r="G189" s="4">
        <v>123</v>
      </c>
      <c r="H189" s="4">
        <v>127</v>
      </c>
      <c r="J189" s="4">
        <f t="shared" ref="J189:K210" si="21">(E189-D189)/6</f>
        <v>1.6666666666666667</v>
      </c>
      <c r="K189" s="4">
        <f t="shared" si="21"/>
        <v>10.5</v>
      </c>
      <c r="L189" s="4">
        <f t="shared" ref="L189:L210" si="22">(H189-F189)/6</f>
        <v>4.166666666666667</v>
      </c>
      <c r="M189" s="4">
        <f t="shared" ref="M189:M197" si="23">J189+K189+L189</f>
        <v>16.333333333333332</v>
      </c>
    </row>
    <row r="191" spans="2:13" x14ac:dyDescent="0.3">
      <c r="B191" s="4">
        <f>B189+1</f>
        <v>2</v>
      </c>
      <c r="C191" s="4" t="s">
        <v>183</v>
      </c>
      <c r="D191" s="4">
        <v>29</v>
      </c>
      <c r="E191" s="4">
        <v>40</v>
      </c>
      <c r="F191" s="4">
        <v>93</v>
      </c>
      <c r="G191" s="4">
        <v>107</v>
      </c>
      <c r="H191" s="4">
        <v>111</v>
      </c>
      <c r="J191" s="4">
        <f t="shared" si="21"/>
        <v>1.8333333333333333</v>
      </c>
      <c r="K191" s="4">
        <f t="shared" si="21"/>
        <v>8.8333333333333339</v>
      </c>
      <c r="L191" s="4">
        <f t="shared" si="22"/>
        <v>3</v>
      </c>
      <c r="M191" s="4">
        <f t="shared" si="23"/>
        <v>13.666666666666668</v>
      </c>
    </row>
    <row r="193" spans="1:13" x14ac:dyDescent="0.3">
      <c r="A193" s="4" t="s">
        <v>184</v>
      </c>
      <c r="B193" s="4">
        <f>B191+1</f>
        <v>3</v>
      </c>
      <c r="C193" s="4" t="s">
        <v>185</v>
      </c>
      <c r="D193" s="4">
        <v>46</v>
      </c>
      <c r="E193" s="4">
        <v>57</v>
      </c>
      <c r="F193" s="4">
        <v>121</v>
      </c>
      <c r="G193" s="4">
        <v>140</v>
      </c>
      <c r="H193" s="4">
        <v>143</v>
      </c>
      <c r="J193" s="4">
        <f t="shared" si="21"/>
        <v>1.8333333333333333</v>
      </c>
      <c r="K193" s="4">
        <f t="shared" si="21"/>
        <v>10.666666666666666</v>
      </c>
      <c r="L193" s="4">
        <f t="shared" si="22"/>
        <v>3.6666666666666665</v>
      </c>
      <c r="M193" s="4">
        <f t="shared" si="23"/>
        <v>16.166666666666668</v>
      </c>
    </row>
    <row r="195" spans="1:13" x14ac:dyDescent="0.3">
      <c r="B195" s="4">
        <f>B193+1</f>
        <v>4</v>
      </c>
      <c r="C195" s="4" t="s">
        <v>186</v>
      </c>
      <c r="D195" s="4">
        <v>46</v>
      </c>
      <c r="E195" s="4">
        <v>57</v>
      </c>
      <c r="F195" s="4">
        <v>123</v>
      </c>
      <c r="G195" s="4">
        <v>133</v>
      </c>
      <c r="H195" s="4">
        <v>136</v>
      </c>
      <c r="J195" s="4">
        <f t="shared" si="21"/>
        <v>1.8333333333333333</v>
      </c>
      <c r="K195" s="4">
        <f t="shared" si="21"/>
        <v>11</v>
      </c>
      <c r="L195" s="4">
        <f t="shared" si="22"/>
        <v>2.1666666666666665</v>
      </c>
      <c r="M195" s="4">
        <f t="shared" si="23"/>
        <v>15</v>
      </c>
    </row>
    <row r="197" spans="1:13" x14ac:dyDescent="0.3">
      <c r="B197" s="4">
        <f>B195+1</f>
        <v>5</v>
      </c>
      <c r="C197" s="4" t="s">
        <v>187</v>
      </c>
      <c r="D197" s="4">
        <v>30</v>
      </c>
      <c r="E197" s="4">
        <v>39</v>
      </c>
      <c r="F197" s="4">
        <v>106</v>
      </c>
      <c r="G197" s="4">
        <v>115</v>
      </c>
      <c r="H197" s="4">
        <v>118</v>
      </c>
      <c r="J197" s="4">
        <f t="shared" si="21"/>
        <v>1.5</v>
      </c>
      <c r="K197" s="4">
        <f t="shared" si="21"/>
        <v>11.166666666666666</v>
      </c>
      <c r="L197" s="4">
        <f t="shared" si="22"/>
        <v>2</v>
      </c>
      <c r="M197" s="4">
        <f t="shared" si="23"/>
        <v>14.666666666666666</v>
      </c>
    </row>
    <row r="199" spans="1:13" x14ac:dyDescent="0.3">
      <c r="B199" s="4">
        <f>B197+1</f>
        <v>6</v>
      </c>
      <c r="C199" s="4" t="s">
        <v>188</v>
      </c>
      <c r="D199" s="4">
        <v>30</v>
      </c>
      <c r="E199" s="4">
        <v>39</v>
      </c>
      <c r="F199" s="4">
        <v>97</v>
      </c>
      <c r="G199" s="4">
        <v>118</v>
      </c>
      <c r="H199" s="4">
        <v>120</v>
      </c>
      <c r="J199" s="4">
        <f t="shared" si="21"/>
        <v>1.5</v>
      </c>
      <c r="K199" s="4">
        <f t="shared" si="21"/>
        <v>9.6666666666666661</v>
      </c>
      <c r="L199" s="4">
        <f t="shared" si="22"/>
        <v>3.8333333333333335</v>
      </c>
      <c r="M199" s="4">
        <f>J199+K199+L199</f>
        <v>15</v>
      </c>
    </row>
    <row r="201" spans="1:13" x14ac:dyDescent="0.3">
      <c r="B201" s="4">
        <f>B199+1</f>
        <v>7</v>
      </c>
      <c r="C201" s="4" t="s">
        <v>189</v>
      </c>
      <c r="D201" s="4">
        <v>45</v>
      </c>
      <c r="E201" s="4">
        <v>56</v>
      </c>
      <c r="F201" s="4">
        <v>118</v>
      </c>
      <c r="G201" s="4">
        <v>139</v>
      </c>
      <c r="H201" s="4">
        <v>141</v>
      </c>
      <c r="J201" s="4">
        <f t="shared" si="21"/>
        <v>1.8333333333333333</v>
      </c>
      <c r="K201" s="4">
        <f t="shared" si="21"/>
        <v>10.333333333333334</v>
      </c>
      <c r="L201" s="4">
        <f t="shared" si="22"/>
        <v>3.8333333333333335</v>
      </c>
      <c r="M201" s="4">
        <f t="shared" ref="M201:M210" si="24">J201+K201+L201</f>
        <v>16</v>
      </c>
    </row>
    <row r="202" spans="1:13" x14ac:dyDescent="0.3">
      <c r="B202" s="4">
        <f t="shared" ref="B202" si="25">B201+1</f>
        <v>8</v>
      </c>
      <c r="C202" s="4" t="s">
        <v>190</v>
      </c>
      <c r="D202" s="4">
        <v>38</v>
      </c>
      <c r="E202" s="4">
        <v>48</v>
      </c>
      <c r="F202" s="4">
        <v>113</v>
      </c>
      <c r="G202" s="4">
        <v>141</v>
      </c>
      <c r="H202" s="4">
        <v>145</v>
      </c>
      <c r="J202" s="4">
        <f t="shared" si="21"/>
        <v>1.6666666666666667</v>
      </c>
      <c r="K202" s="4">
        <f t="shared" si="21"/>
        <v>10.833333333333334</v>
      </c>
      <c r="L202" s="4">
        <f t="shared" si="22"/>
        <v>5.333333333333333</v>
      </c>
      <c r="M202" s="4">
        <f t="shared" si="24"/>
        <v>17.833333333333332</v>
      </c>
    </row>
    <row r="204" spans="1:13" x14ac:dyDescent="0.3">
      <c r="B204" s="4">
        <f>B202+1</f>
        <v>9</v>
      </c>
      <c r="C204" s="4" t="s">
        <v>191</v>
      </c>
      <c r="D204" s="4">
        <v>38</v>
      </c>
      <c r="E204" s="4">
        <v>48</v>
      </c>
      <c r="F204" s="4">
        <v>117</v>
      </c>
      <c r="G204" s="4">
        <v>142</v>
      </c>
      <c r="H204" s="4">
        <v>145</v>
      </c>
      <c r="J204" s="4">
        <f t="shared" si="21"/>
        <v>1.6666666666666667</v>
      </c>
      <c r="K204" s="4">
        <f t="shared" si="21"/>
        <v>11.5</v>
      </c>
      <c r="L204" s="4">
        <f t="shared" si="22"/>
        <v>4.666666666666667</v>
      </c>
      <c r="M204" s="4">
        <f t="shared" si="24"/>
        <v>17.833333333333332</v>
      </c>
    </row>
    <row r="206" spans="1:13" x14ac:dyDescent="0.3">
      <c r="B206" s="4">
        <f>B204+1</f>
        <v>10</v>
      </c>
      <c r="C206" s="4" t="s">
        <v>192</v>
      </c>
      <c r="D206" s="4">
        <v>31</v>
      </c>
      <c r="E206" s="4">
        <v>42</v>
      </c>
      <c r="F206" s="4">
        <v>114</v>
      </c>
      <c r="G206" s="4">
        <v>151</v>
      </c>
      <c r="H206" s="4">
        <v>154</v>
      </c>
      <c r="J206" s="4">
        <f t="shared" si="21"/>
        <v>1.8333333333333333</v>
      </c>
      <c r="K206" s="4">
        <f t="shared" si="21"/>
        <v>12</v>
      </c>
      <c r="L206" s="4">
        <f t="shared" si="22"/>
        <v>6.666666666666667</v>
      </c>
      <c r="M206" s="4">
        <f t="shared" si="24"/>
        <v>20.5</v>
      </c>
    </row>
    <row r="208" spans="1:13" x14ac:dyDescent="0.3">
      <c r="B208" s="4">
        <f>B206+1</f>
        <v>11</v>
      </c>
      <c r="C208" s="4" t="s">
        <v>193</v>
      </c>
      <c r="D208" s="4">
        <v>31</v>
      </c>
      <c r="E208" s="4">
        <v>44</v>
      </c>
      <c r="F208" s="4">
        <v>98</v>
      </c>
      <c r="G208" s="4">
        <v>124</v>
      </c>
      <c r="H208" s="4">
        <v>127</v>
      </c>
      <c r="J208" s="4">
        <f t="shared" si="21"/>
        <v>2.1666666666666665</v>
      </c>
      <c r="K208" s="4">
        <f t="shared" si="21"/>
        <v>9</v>
      </c>
      <c r="L208" s="4">
        <f t="shared" si="22"/>
        <v>4.833333333333333</v>
      </c>
      <c r="M208" s="4">
        <f t="shared" si="24"/>
        <v>16</v>
      </c>
    </row>
    <row r="209" spans="2:13" x14ac:dyDescent="0.3">
      <c r="D209" s="7"/>
      <c r="E209" s="7"/>
      <c r="F209" s="7"/>
      <c r="G209" s="7"/>
      <c r="H209" s="7"/>
    </row>
    <row r="210" spans="2:13" x14ac:dyDescent="0.3">
      <c r="B210" s="4">
        <f>B208+1</f>
        <v>12</v>
      </c>
      <c r="C210" s="4" t="s">
        <v>194</v>
      </c>
      <c r="D210" s="4">
        <v>43</v>
      </c>
      <c r="E210" s="4">
        <v>55</v>
      </c>
      <c r="F210" s="4">
        <v>117</v>
      </c>
      <c r="G210" s="4">
        <v>141</v>
      </c>
      <c r="H210" s="4">
        <v>144</v>
      </c>
      <c r="J210" s="4">
        <f t="shared" si="21"/>
        <v>2</v>
      </c>
      <c r="K210" s="4">
        <f t="shared" si="21"/>
        <v>10.333333333333334</v>
      </c>
      <c r="L210" s="4">
        <f t="shared" si="22"/>
        <v>4.5</v>
      </c>
      <c r="M210" s="4">
        <f t="shared" si="24"/>
        <v>16.833333333333336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RPE</vt:lpstr>
      <vt:lpstr>U2OS</vt:lpstr>
      <vt:lpstr>H9</vt:lpstr>
    </vt:vector>
  </TitlesOfParts>
  <Company>UNC Chapel Hill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Sherry</dc:creator>
  <cp:lastModifiedBy>Sherry</cp:lastModifiedBy>
  <dcterms:created xsi:type="dcterms:W3CDTF">2017-10-03T16:31:55Z</dcterms:created>
  <dcterms:modified xsi:type="dcterms:W3CDTF">2019-01-25T17:33:04Z</dcterms:modified>
</cp:coreProperties>
</file>