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rry\Dropbox (UNC Purvis Lab)\CUL9\Manuscript\Cell Cycle Model\MSB\Third Submission\"/>
    </mc:Choice>
  </mc:AlternateContent>
  <bookViews>
    <workbookView xWindow="0" yWindow="0" windowWidth="23040" windowHeight="9192" tabRatio="628" activeTab="1"/>
  </bookViews>
  <sheets>
    <sheet name="U2OS APH" sheetId="2" r:id="rId1"/>
    <sheet name="U2OS NCS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4" i="2" l="1"/>
  <c r="L154" i="2"/>
  <c r="K154" i="2"/>
  <c r="J154" i="2"/>
  <c r="M153" i="2"/>
  <c r="L153" i="2"/>
  <c r="K153" i="2"/>
  <c r="J153" i="2"/>
  <c r="M152" i="2"/>
  <c r="L152" i="2"/>
  <c r="K152" i="2"/>
  <c r="J152" i="2"/>
  <c r="M151" i="2"/>
  <c r="L151" i="2"/>
  <c r="K151" i="2"/>
  <c r="J151" i="2"/>
  <c r="M150" i="2"/>
  <c r="L150" i="2"/>
  <c r="K150" i="2"/>
  <c r="J150" i="2"/>
  <c r="M149" i="2"/>
  <c r="L149" i="2"/>
  <c r="K149" i="2"/>
  <c r="J149" i="2"/>
  <c r="M148" i="2"/>
  <c r="L148" i="2"/>
  <c r="K148" i="2"/>
  <c r="J148" i="2"/>
  <c r="M147" i="2"/>
  <c r="L147" i="2"/>
  <c r="K147" i="2"/>
  <c r="J147" i="2"/>
  <c r="M146" i="2"/>
  <c r="L146" i="2"/>
  <c r="K146" i="2"/>
  <c r="J146" i="2"/>
  <c r="M145" i="2"/>
  <c r="L145" i="2"/>
  <c r="K145" i="2"/>
  <c r="J145" i="2"/>
  <c r="M144" i="2"/>
  <c r="L144" i="2"/>
  <c r="K144" i="2"/>
  <c r="J144" i="2"/>
  <c r="M143" i="2"/>
  <c r="L143" i="2"/>
  <c r="K143" i="2"/>
  <c r="J143" i="2"/>
  <c r="M142" i="2"/>
  <c r="L142" i="2"/>
  <c r="K142" i="2"/>
  <c r="J142" i="2"/>
  <c r="M141" i="2"/>
  <c r="L141" i="2"/>
  <c r="K141" i="2"/>
  <c r="J141" i="2"/>
  <c r="M140" i="2"/>
  <c r="L140" i="2"/>
  <c r="K140" i="2"/>
  <c r="J140" i="2"/>
  <c r="M139" i="2"/>
  <c r="L139" i="2"/>
  <c r="K139" i="2"/>
  <c r="J139" i="2"/>
  <c r="M138" i="2"/>
  <c r="L138" i="2"/>
  <c r="K138" i="2"/>
  <c r="J138" i="2"/>
  <c r="M137" i="2"/>
  <c r="L137" i="2"/>
  <c r="K137" i="2"/>
  <c r="J137" i="2"/>
  <c r="M136" i="2"/>
  <c r="L136" i="2"/>
  <c r="K136" i="2"/>
  <c r="J136" i="2"/>
  <c r="M135" i="2"/>
  <c r="L135" i="2"/>
  <c r="K135" i="2"/>
  <c r="J135" i="2"/>
  <c r="M134" i="2"/>
  <c r="L134" i="2"/>
  <c r="K134" i="2"/>
  <c r="J134" i="2"/>
  <c r="M133" i="2"/>
  <c r="L133" i="2"/>
  <c r="K133" i="2"/>
  <c r="J133" i="2"/>
  <c r="M132" i="2"/>
  <c r="L132" i="2"/>
  <c r="K132" i="2"/>
  <c r="J132" i="2"/>
  <c r="M131" i="2"/>
  <c r="L131" i="2"/>
  <c r="K131" i="2"/>
  <c r="J131" i="2"/>
  <c r="M130" i="2"/>
  <c r="L130" i="2"/>
  <c r="K130" i="2"/>
  <c r="J130" i="2"/>
  <c r="M129" i="2"/>
  <c r="L129" i="2"/>
  <c r="K129" i="2"/>
  <c r="J129" i="2"/>
  <c r="M128" i="2"/>
  <c r="L128" i="2"/>
  <c r="K128" i="2"/>
  <c r="J128" i="2"/>
  <c r="M127" i="2"/>
  <c r="L127" i="2"/>
  <c r="K127" i="2"/>
  <c r="J127" i="2"/>
  <c r="M126" i="2"/>
  <c r="L126" i="2"/>
  <c r="K126" i="2"/>
  <c r="J126" i="2"/>
  <c r="M125" i="2"/>
  <c r="L125" i="2"/>
  <c r="K125" i="2"/>
  <c r="J125" i="2"/>
  <c r="M124" i="2"/>
  <c r="L124" i="2"/>
  <c r="K124" i="2"/>
  <c r="J124" i="2"/>
  <c r="M123" i="2"/>
  <c r="L123" i="2"/>
  <c r="K123" i="2"/>
  <c r="J123" i="2"/>
  <c r="M122" i="2"/>
  <c r="L122" i="2"/>
  <c r="K122" i="2"/>
  <c r="J122" i="2"/>
  <c r="M121" i="2"/>
  <c r="L121" i="2"/>
  <c r="K121" i="2"/>
  <c r="J121" i="2"/>
  <c r="M120" i="2"/>
  <c r="L120" i="2"/>
  <c r="K120" i="2"/>
  <c r="J120" i="2"/>
  <c r="M119" i="2"/>
  <c r="L119" i="2"/>
  <c r="K119" i="2"/>
  <c r="J119" i="2"/>
  <c r="M118" i="2"/>
  <c r="L118" i="2"/>
  <c r="K118" i="2"/>
  <c r="J118" i="2"/>
  <c r="M117" i="2"/>
  <c r="L117" i="2"/>
  <c r="K117" i="2"/>
  <c r="J117" i="2"/>
  <c r="M116" i="2"/>
  <c r="L116" i="2"/>
  <c r="K116" i="2"/>
  <c r="J116" i="2"/>
  <c r="M115" i="2"/>
  <c r="L115" i="2"/>
  <c r="K115" i="2"/>
  <c r="J115" i="2"/>
  <c r="M114" i="2"/>
  <c r="L114" i="2"/>
  <c r="K114" i="2"/>
  <c r="J114" i="2"/>
  <c r="M113" i="2"/>
  <c r="L113" i="2"/>
  <c r="K113" i="2"/>
  <c r="J113" i="2"/>
  <c r="M112" i="2"/>
  <c r="L112" i="2"/>
  <c r="K112" i="2"/>
  <c r="J112" i="2"/>
  <c r="M111" i="2"/>
  <c r="L111" i="2"/>
  <c r="K111" i="2"/>
  <c r="J111" i="2"/>
  <c r="M110" i="2"/>
  <c r="L110" i="2"/>
  <c r="K110" i="2"/>
  <c r="J110" i="2"/>
  <c r="M109" i="2"/>
  <c r="L109" i="2"/>
  <c r="K109" i="2"/>
  <c r="J109" i="2"/>
  <c r="M108" i="2"/>
  <c r="L108" i="2"/>
  <c r="K108" i="2"/>
  <c r="J108" i="2"/>
  <c r="M107" i="2"/>
  <c r="L107" i="2"/>
  <c r="K107" i="2"/>
  <c r="J107" i="2"/>
  <c r="M106" i="2"/>
  <c r="L106" i="2"/>
  <c r="K106" i="2"/>
  <c r="J106" i="2"/>
  <c r="M105" i="2"/>
  <c r="L105" i="2"/>
  <c r="K105" i="2"/>
  <c r="J105" i="2"/>
  <c r="M104" i="2"/>
  <c r="L104" i="2"/>
  <c r="K104" i="2"/>
  <c r="J104" i="2"/>
  <c r="M103" i="2"/>
  <c r="L103" i="2"/>
  <c r="K103" i="2"/>
  <c r="J103" i="2"/>
  <c r="M102" i="2"/>
  <c r="L102" i="2"/>
  <c r="K102" i="2"/>
  <c r="J102" i="2"/>
  <c r="M101" i="2"/>
  <c r="L101" i="2"/>
  <c r="K101" i="2"/>
  <c r="J101" i="2"/>
  <c r="M100" i="2"/>
  <c r="L100" i="2"/>
  <c r="K100" i="2"/>
  <c r="J100" i="2"/>
  <c r="N109" i="2" l="1"/>
  <c r="N108" i="2"/>
  <c r="N107" i="2"/>
  <c r="J107" i="14" l="1"/>
  <c r="K107" i="14"/>
  <c r="L107" i="14"/>
  <c r="M107" i="14"/>
  <c r="N107" i="14" s="1"/>
  <c r="J108" i="14"/>
  <c r="K108" i="14"/>
  <c r="L108" i="14"/>
  <c r="M108" i="14"/>
  <c r="J109" i="14"/>
  <c r="K109" i="14"/>
  <c r="L109" i="14"/>
  <c r="M109" i="14"/>
  <c r="J110" i="14"/>
  <c r="K110" i="14"/>
  <c r="N110" i="14" s="1"/>
  <c r="L110" i="14"/>
  <c r="M110" i="14"/>
  <c r="J111" i="14"/>
  <c r="K111" i="14"/>
  <c r="L111" i="14"/>
  <c r="M111" i="14"/>
  <c r="J112" i="14"/>
  <c r="K112" i="14"/>
  <c r="L112" i="14"/>
  <c r="N112" i="14" s="1"/>
  <c r="M112" i="14"/>
  <c r="J113" i="14"/>
  <c r="K113" i="14"/>
  <c r="L113" i="14"/>
  <c r="M113" i="14"/>
  <c r="J114" i="14"/>
  <c r="K114" i="14"/>
  <c r="L114" i="14"/>
  <c r="M114" i="14"/>
  <c r="J115" i="14"/>
  <c r="K115" i="14"/>
  <c r="L115" i="14"/>
  <c r="M115" i="14"/>
  <c r="N113" i="14" l="1"/>
  <c r="N108" i="14"/>
  <c r="N114" i="14"/>
  <c r="N109" i="14"/>
  <c r="N115" i="14"/>
  <c r="N111" i="14"/>
  <c r="J3" i="14" l="1"/>
  <c r="K3" i="14"/>
  <c r="L3" i="14"/>
  <c r="M3" i="14"/>
  <c r="J4" i="14"/>
  <c r="K4" i="14"/>
  <c r="L4" i="14"/>
  <c r="M4" i="14"/>
  <c r="J5" i="14"/>
  <c r="K5" i="14"/>
  <c r="L5" i="14"/>
  <c r="M5" i="14"/>
  <c r="J6" i="14"/>
  <c r="K6" i="14"/>
  <c r="L6" i="14"/>
  <c r="M6" i="14"/>
  <c r="J7" i="14"/>
  <c r="K7" i="14"/>
  <c r="L7" i="14"/>
  <c r="M7" i="14"/>
  <c r="J8" i="14"/>
  <c r="K8" i="14"/>
  <c r="L8" i="14"/>
  <c r="M8" i="14"/>
  <c r="J9" i="14"/>
  <c r="K9" i="14"/>
  <c r="L9" i="14"/>
  <c r="M9" i="14"/>
  <c r="J10" i="14"/>
  <c r="K10" i="14"/>
  <c r="L10" i="14"/>
  <c r="M10" i="14"/>
  <c r="J11" i="14"/>
  <c r="K11" i="14"/>
  <c r="L11" i="14"/>
  <c r="M11" i="14"/>
  <c r="J12" i="14"/>
  <c r="K12" i="14"/>
  <c r="L12" i="14"/>
  <c r="M12" i="14"/>
  <c r="J13" i="14"/>
  <c r="K13" i="14"/>
  <c r="L13" i="14"/>
  <c r="M13" i="14"/>
  <c r="J14" i="14"/>
  <c r="K14" i="14"/>
  <c r="L14" i="14"/>
  <c r="M14" i="14"/>
  <c r="J15" i="14"/>
  <c r="K15" i="14"/>
  <c r="L15" i="14"/>
  <c r="M15" i="14"/>
  <c r="J16" i="14"/>
  <c r="K16" i="14"/>
  <c r="L16" i="14"/>
  <c r="M16" i="14"/>
  <c r="J17" i="14"/>
  <c r="K17" i="14"/>
  <c r="L17" i="14"/>
  <c r="M17" i="14"/>
  <c r="J18" i="14"/>
  <c r="K18" i="14"/>
  <c r="L18" i="14"/>
  <c r="M18" i="14"/>
  <c r="J19" i="14"/>
  <c r="K19" i="14"/>
  <c r="L19" i="14"/>
  <c r="M19" i="14"/>
  <c r="J20" i="14"/>
  <c r="K20" i="14"/>
  <c r="L20" i="14"/>
  <c r="M20" i="14"/>
  <c r="J21" i="14"/>
  <c r="K21" i="14"/>
  <c r="L21" i="14"/>
  <c r="M21" i="14"/>
  <c r="J22" i="14"/>
  <c r="K22" i="14"/>
  <c r="L22" i="14"/>
  <c r="M22" i="14"/>
  <c r="J23" i="14"/>
  <c r="K23" i="14"/>
  <c r="L23" i="14"/>
  <c r="M23" i="14"/>
  <c r="J24" i="14"/>
  <c r="K24" i="14"/>
  <c r="L24" i="14"/>
  <c r="M24" i="14"/>
  <c r="J25" i="14"/>
  <c r="K25" i="14"/>
  <c r="L25" i="14"/>
  <c r="M25" i="14"/>
  <c r="J26" i="14"/>
  <c r="K26" i="14"/>
  <c r="L26" i="14"/>
  <c r="M26" i="14"/>
  <c r="J27" i="14"/>
  <c r="K27" i="14"/>
  <c r="L27" i="14"/>
  <c r="M27" i="14"/>
  <c r="J28" i="14"/>
  <c r="K28" i="14"/>
  <c r="L28" i="14"/>
  <c r="M28" i="14"/>
  <c r="J29" i="14"/>
  <c r="K29" i="14"/>
  <c r="L29" i="14"/>
  <c r="M29" i="14"/>
  <c r="J30" i="14"/>
  <c r="K30" i="14"/>
  <c r="L30" i="14"/>
  <c r="M30" i="14"/>
  <c r="J31" i="14"/>
  <c r="K31" i="14"/>
  <c r="L31" i="14"/>
  <c r="M31" i="14"/>
  <c r="J32" i="14"/>
  <c r="K32" i="14"/>
  <c r="L32" i="14"/>
  <c r="M32" i="14"/>
  <c r="J33" i="14"/>
  <c r="K33" i="14"/>
  <c r="L33" i="14"/>
  <c r="M33" i="14"/>
  <c r="J34" i="14"/>
  <c r="K34" i="14"/>
  <c r="L34" i="14"/>
  <c r="M34" i="14"/>
  <c r="J35" i="14"/>
  <c r="K35" i="14"/>
  <c r="L35" i="14"/>
  <c r="M35" i="14"/>
  <c r="J36" i="14"/>
  <c r="K36" i="14"/>
  <c r="L36" i="14"/>
  <c r="M36" i="14"/>
  <c r="J37" i="14"/>
  <c r="K37" i="14"/>
  <c r="L37" i="14"/>
  <c r="M37" i="14"/>
  <c r="J38" i="14"/>
  <c r="K38" i="14"/>
  <c r="L38" i="14"/>
  <c r="M38" i="14"/>
  <c r="J39" i="14"/>
  <c r="K39" i="14"/>
  <c r="L39" i="14"/>
  <c r="M39" i="14"/>
  <c r="J40" i="14"/>
  <c r="K40" i="14"/>
  <c r="L40" i="14"/>
  <c r="M40" i="14"/>
  <c r="J41" i="14"/>
  <c r="K41" i="14"/>
  <c r="L41" i="14"/>
  <c r="M41" i="14"/>
  <c r="J42" i="14"/>
  <c r="K42" i="14"/>
  <c r="L42" i="14"/>
  <c r="M42" i="14"/>
  <c r="J43" i="14"/>
  <c r="K43" i="14"/>
  <c r="L43" i="14"/>
  <c r="M43" i="14"/>
  <c r="J44" i="14"/>
  <c r="K44" i="14"/>
  <c r="L44" i="14"/>
  <c r="M44" i="14"/>
  <c r="J45" i="14"/>
  <c r="K45" i="14"/>
  <c r="L45" i="14"/>
  <c r="M45" i="14"/>
  <c r="J46" i="14"/>
  <c r="K46" i="14"/>
  <c r="L46" i="14"/>
  <c r="M46" i="14"/>
  <c r="J47" i="14"/>
  <c r="K47" i="14"/>
  <c r="L47" i="14"/>
  <c r="M47" i="14"/>
  <c r="J48" i="14"/>
  <c r="K48" i="14"/>
  <c r="L48" i="14"/>
  <c r="M48" i="14"/>
  <c r="J49" i="14"/>
  <c r="K49" i="14"/>
  <c r="L49" i="14"/>
  <c r="M49" i="14"/>
  <c r="J50" i="14"/>
  <c r="K50" i="14"/>
  <c r="L50" i="14"/>
  <c r="M50" i="14"/>
  <c r="J51" i="14"/>
  <c r="K51" i="14"/>
  <c r="L51" i="14"/>
  <c r="M51" i="14"/>
  <c r="J52" i="14"/>
  <c r="K52" i="14"/>
  <c r="L52" i="14"/>
  <c r="M52" i="14"/>
  <c r="J53" i="14"/>
  <c r="K53" i="14"/>
  <c r="L53" i="14"/>
  <c r="M53" i="14"/>
  <c r="J54" i="14"/>
  <c r="K54" i="14"/>
  <c r="L54" i="14"/>
  <c r="M54" i="14"/>
  <c r="J55" i="14"/>
  <c r="K55" i="14"/>
  <c r="L55" i="14"/>
  <c r="M55" i="14"/>
  <c r="J56" i="14"/>
  <c r="K56" i="14"/>
  <c r="L56" i="14"/>
  <c r="M56" i="14"/>
  <c r="J57" i="14"/>
  <c r="K57" i="14"/>
  <c r="L57" i="14"/>
  <c r="M57" i="14"/>
  <c r="J58" i="14"/>
  <c r="K58" i="14"/>
  <c r="L58" i="14"/>
  <c r="M58" i="14"/>
  <c r="J59" i="14"/>
  <c r="K59" i="14"/>
  <c r="L59" i="14"/>
  <c r="M59" i="14"/>
  <c r="J60" i="14"/>
  <c r="K60" i="14"/>
  <c r="L60" i="14"/>
  <c r="M60" i="14"/>
  <c r="J61" i="14"/>
  <c r="K61" i="14"/>
  <c r="L61" i="14"/>
  <c r="M61" i="14"/>
  <c r="J62" i="14"/>
  <c r="K62" i="14"/>
  <c r="L62" i="14"/>
  <c r="M62" i="14"/>
  <c r="J63" i="14"/>
  <c r="K63" i="14"/>
  <c r="L63" i="14"/>
  <c r="M63" i="14"/>
  <c r="J64" i="14"/>
  <c r="K64" i="14"/>
  <c r="L64" i="14"/>
  <c r="M64" i="14"/>
  <c r="J65" i="14"/>
  <c r="K65" i="14"/>
  <c r="L65" i="14"/>
  <c r="M65" i="14"/>
  <c r="J66" i="14"/>
  <c r="K66" i="14"/>
  <c r="L66" i="14"/>
  <c r="M66" i="14"/>
  <c r="J67" i="14"/>
  <c r="K67" i="14"/>
  <c r="L67" i="14"/>
  <c r="M67" i="14"/>
  <c r="J68" i="14"/>
  <c r="K68" i="14"/>
  <c r="L68" i="14"/>
  <c r="M68" i="14"/>
  <c r="J69" i="14"/>
  <c r="K69" i="14"/>
  <c r="L69" i="14"/>
  <c r="M69" i="14"/>
  <c r="J70" i="14"/>
  <c r="K70" i="14"/>
  <c r="L70" i="14"/>
  <c r="M70" i="14"/>
  <c r="J71" i="14"/>
  <c r="K71" i="14"/>
  <c r="L71" i="14"/>
  <c r="M71" i="14"/>
  <c r="J72" i="14"/>
  <c r="K72" i="14"/>
  <c r="L72" i="14"/>
  <c r="M72" i="14"/>
  <c r="J73" i="14"/>
  <c r="K73" i="14"/>
  <c r="L73" i="14"/>
  <c r="M73" i="14"/>
  <c r="J74" i="14"/>
  <c r="K74" i="14"/>
  <c r="L74" i="14"/>
  <c r="M74" i="14"/>
  <c r="J75" i="14"/>
  <c r="K75" i="14"/>
  <c r="L75" i="14"/>
  <c r="M75" i="14"/>
  <c r="J76" i="14"/>
  <c r="K76" i="14"/>
  <c r="L76" i="14"/>
  <c r="M76" i="14"/>
  <c r="J77" i="14"/>
  <c r="K77" i="14"/>
  <c r="L77" i="14"/>
  <c r="M77" i="14"/>
  <c r="J78" i="14"/>
  <c r="K78" i="14"/>
  <c r="L78" i="14"/>
  <c r="M78" i="14"/>
  <c r="J79" i="14"/>
  <c r="K79" i="14"/>
  <c r="L79" i="14"/>
  <c r="M79" i="14"/>
  <c r="J80" i="14"/>
  <c r="K80" i="14"/>
  <c r="L80" i="14"/>
  <c r="M80" i="14"/>
  <c r="J81" i="14"/>
  <c r="K81" i="14"/>
  <c r="L81" i="14"/>
  <c r="M81" i="14"/>
  <c r="J82" i="14"/>
  <c r="K82" i="14"/>
  <c r="L82" i="14"/>
  <c r="M82" i="14"/>
  <c r="J83" i="14"/>
  <c r="K83" i="14"/>
  <c r="L83" i="14"/>
  <c r="M83" i="14"/>
  <c r="J84" i="14"/>
  <c r="K84" i="14"/>
  <c r="L84" i="14"/>
  <c r="M84" i="14"/>
  <c r="J85" i="14"/>
  <c r="K85" i="14"/>
  <c r="L85" i="14"/>
  <c r="M85" i="14"/>
  <c r="J86" i="14"/>
  <c r="K86" i="14"/>
  <c r="L86" i="14"/>
  <c r="M86" i="14"/>
  <c r="J87" i="14"/>
  <c r="K87" i="14"/>
  <c r="L87" i="14"/>
  <c r="M87" i="14"/>
  <c r="J88" i="14"/>
  <c r="K88" i="14"/>
  <c r="L88" i="14"/>
  <c r="M88" i="14"/>
  <c r="J89" i="14"/>
  <c r="K89" i="14"/>
  <c r="L89" i="14"/>
  <c r="M89" i="14"/>
  <c r="J90" i="14"/>
  <c r="K90" i="14"/>
  <c r="L90" i="14"/>
  <c r="M90" i="14"/>
  <c r="J91" i="14"/>
  <c r="K91" i="14"/>
  <c r="L91" i="14"/>
  <c r="M91" i="14"/>
  <c r="J92" i="14"/>
  <c r="K92" i="14"/>
  <c r="L92" i="14"/>
  <c r="M92" i="14"/>
  <c r="J93" i="14"/>
  <c r="K93" i="14"/>
  <c r="L93" i="14"/>
  <c r="M93" i="14"/>
  <c r="J94" i="14"/>
  <c r="K94" i="14"/>
  <c r="L94" i="14"/>
  <c r="M94" i="14"/>
  <c r="J95" i="14"/>
  <c r="K95" i="14"/>
  <c r="L95" i="14"/>
  <c r="M95" i="14"/>
  <c r="J96" i="14"/>
  <c r="K96" i="14"/>
  <c r="L96" i="14"/>
  <c r="M96" i="14"/>
  <c r="J97" i="14"/>
  <c r="K97" i="14"/>
  <c r="L97" i="14"/>
  <c r="M97" i="14"/>
  <c r="J98" i="14"/>
  <c r="K98" i="14"/>
  <c r="L98" i="14"/>
  <c r="M98" i="14"/>
  <c r="J99" i="14"/>
  <c r="K99" i="14"/>
  <c r="L99" i="14"/>
  <c r="M99" i="14"/>
  <c r="J100" i="14"/>
  <c r="K100" i="14"/>
  <c r="L100" i="14"/>
  <c r="M100" i="14"/>
  <c r="J101" i="14"/>
  <c r="K101" i="14"/>
  <c r="L101" i="14"/>
  <c r="M101" i="14"/>
  <c r="J102" i="14"/>
  <c r="K102" i="14"/>
  <c r="L102" i="14"/>
  <c r="M102" i="14"/>
  <c r="J103" i="14"/>
  <c r="K103" i="14"/>
  <c r="L103" i="14"/>
  <c r="M103" i="14"/>
  <c r="J104" i="14"/>
  <c r="K104" i="14"/>
  <c r="L104" i="14"/>
  <c r="M104" i="14"/>
  <c r="J105" i="14"/>
  <c r="K105" i="14"/>
  <c r="L105" i="14"/>
  <c r="M105" i="14"/>
  <c r="J106" i="14"/>
  <c r="K106" i="14"/>
  <c r="L106" i="14"/>
  <c r="M106" i="14"/>
  <c r="K2" i="14"/>
  <c r="L2" i="14"/>
  <c r="M2" i="14"/>
  <c r="J2" i="14"/>
  <c r="N79" i="14" l="1"/>
  <c r="N14" i="14"/>
  <c r="N46" i="14"/>
  <c r="N38" i="14"/>
  <c r="N37" i="14"/>
  <c r="N36" i="14"/>
  <c r="N33" i="14"/>
  <c r="N30" i="14"/>
  <c r="N28" i="14"/>
  <c r="N25" i="14"/>
  <c r="N22" i="14"/>
  <c r="N6" i="14"/>
  <c r="N73" i="14"/>
  <c r="N78" i="14"/>
  <c r="N66" i="14"/>
  <c r="N95" i="14"/>
  <c r="N99" i="14"/>
  <c r="N88" i="14"/>
  <c r="N42" i="14"/>
  <c r="N87" i="14"/>
  <c r="N55" i="14"/>
  <c r="N13" i="14"/>
  <c r="N4" i="14"/>
  <c r="N2" i="14"/>
  <c r="N94" i="14"/>
  <c r="N91" i="14"/>
  <c r="N69" i="14"/>
  <c r="N62" i="14"/>
  <c r="N61" i="14"/>
  <c r="N60" i="14"/>
  <c r="N57" i="14"/>
  <c r="N54" i="14"/>
  <c r="N23" i="14"/>
  <c r="N85" i="14"/>
  <c r="N82" i="14"/>
  <c r="N81" i="14"/>
  <c r="N74" i="14"/>
  <c r="N70" i="14"/>
  <c r="N58" i="14"/>
  <c r="N53" i="14"/>
  <c r="N52" i="14"/>
  <c r="N49" i="14"/>
  <c r="N48" i="14"/>
  <c r="N43" i="14"/>
  <c r="N39" i="14"/>
  <c r="N29" i="14"/>
  <c r="N26" i="14"/>
  <c r="N20" i="14"/>
  <c r="N17" i="14"/>
  <c r="N16" i="14"/>
  <c r="N11" i="14"/>
  <c r="N7" i="14"/>
  <c r="N106" i="14"/>
  <c r="N105" i="14"/>
  <c r="N104" i="14"/>
  <c r="N100" i="14"/>
  <c r="N86" i="14"/>
  <c r="N83" i="14"/>
  <c r="N77" i="14"/>
  <c r="N76" i="14"/>
  <c r="N75" i="14"/>
  <c r="N72" i="14"/>
  <c r="N71" i="14"/>
  <c r="N67" i="14"/>
  <c r="N63" i="14"/>
  <c r="N50" i="14"/>
  <c r="N45" i="14"/>
  <c r="N44" i="14"/>
  <c r="N41" i="14"/>
  <c r="N40" i="14"/>
  <c r="N35" i="14"/>
  <c r="N31" i="14"/>
  <c r="N21" i="14"/>
  <c r="N18" i="14"/>
  <c r="N12" i="14"/>
  <c r="N9" i="14"/>
  <c r="N8" i="14"/>
  <c r="N3" i="14"/>
  <c r="N103" i="14"/>
  <c r="N102" i="14"/>
  <c r="N101" i="14"/>
  <c r="N98" i="14"/>
  <c r="N97" i="14"/>
  <c r="N96" i="14"/>
  <c r="N68" i="14"/>
  <c r="N65" i="14"/>
  <c r="N64" i="14"/>
  <c r="N59" i="14"/>
  <c r="N32" i="14"/>
  <c r="N27" i="14"/>
  <c r="N10" i="14"/>
  <c r="N93" i="14"/>
  <c r="N92" i="14"/>
  <c r="N90" i="14"/>
  <c r="N89" i="14"/>
  <c r="N84" i="14"/>
  <c r="N80" i="14"/>
  <c r="N56" i="14"/>
  <c r="N51" i="14"/>
  <c r="N47" i="14"/>
  <c r="N34" i="14"/>
  <c r="N24" i="14"/>
  <c r="N19" i="14"/>
  <c r="N15" i="14"/>
  <c r="N5" i="14"/>
  <c r="M99" i="2" l="1"/>
  <c r="L99" i="2"/>
  <c r="K99" i="2"/>
  <c r="J99" i="2"/>
  <c r="M98" i="2"/>
  <c r="L98" i="2"/>
  <c r="K98" i="2"/>
  <c r="J98" i="2"/>
  <c r="M97" i="2"/>
  <c r="L97" i="2"/>
  <c r="K97" i="2"/>
  <c r="J97" i="2"/>
  <c r="M96" i="2"/>
  <c r="L96" i="2"/>
  <c r="K96" i="2"/>
  <c r="J96" i="2"/>
  <c r="M95" i="2"/>
  <c r="L95" i="2"/>
  <c r="K95" i="2"/>
  <c r="J95" i="2"/>
  <c r="M94" i="2"/>
  <c r="L94" i="2"/>
  <c r="K94" i="2"/>
  <c r="J94" i="2"/>
  <c r="M93" i="2"/>
  <c r="L93" i="2"/>
  <c r="K93" i="2"/>
  <c r="J93" i="2"/>
  <c r="M92" i="2"/>
  <c r="L92" i="2"/>
  <c r="K92" i="2"/>
  <c r="J92" i="2"/>
  <c r="M91" i="2"/>
  <c r="L91" i="2"/>
  <c r="K91" i="2"/>
  <c r="J91" i="2"/>
  <c r="M90" i="2"/>
  <c r="L90" i="2"/>
  <c r="K90" i="2"/>
  <c r="J90" i="2"/>
  <c r="M89" i="2"/>
  <c r="L89" i="2"/>
  <c r="K89" i="2"/>
  <c r="J89" i="2"/>
  <c r="M88" i="2"/>
  <c r="L88" i="2"/>
  <c r="K88" i="2"/>
  <c r="J88" i="2"/>
  <c r="M87" i="2"/>
  <c r="L87" i="2"/>
  <c r="K87" i="2"/>
  <c r="J87" i="2"/>
  <c r="M86" i="2"/>
  <c r="L86" i="2"/>
  <c r="K86" i="2"/>
  <c r="J86" i="2"/>
  <c r="M85" i="2"/>
  <c r="L85" i="2"/>
  <c r="K85" i="2"/>
  <c r="J85" i="2"/>
  <c r="N85" i="2" l="1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J69" i="2"/>
  <c r="K69" i="2"/>
  <c r="L69" i="2"/>
  <c r="M69" i="2"/>
  <c r="J70" i="2"/>
  <c r="K70" i="2"/>
  <c r="L70" i="2"/>
  <c r="M70" i="2"/>
  <c r="J71" i="2"/>
  <c r="K71" i="2"/>
  <c r="L71" i="2"/>
  <c r="M71" i="2"/>
  <c r="J72" i="2"/>
  <c r="K72" i="2"/>
  <c r="L72" i="2"/>
  <c r="M72" i="2"/>
  <c r="J73" i="2"/>
  <c r="K73" i="2"/>
  <c r="L73" i="2"/>
  <c r="M73" i="2"/>
  <c r="J74" i="2"/>
  <c r="K74" i="2"/>
  <c r="L74" i="2"/>
  <c r="M74" i="2"/>
  <c r="J75" i="2"/>
  <c r="K75" i="2"/>
  <c r="L75" i="2"/>
  <c r="M75" i="2"/>
  <c r="J76" i="2"/>
  <c r="K76" i="2"/>
  <c r="L76" i="2"/>
  <c r="M76" i="2"/>
  <c r="J77" i="2"/>
  <c r="K77" i="2"/>
  <c r="L77" i="2"/>
  <c r="M77" i="2"/>
  <c r="J78" i="2"/>
  <c r="K78" i="2"/>
  <c r="L78" i="2"/>
  <c r="M78" i="2"/>
  <c r="J79" i="2"/>
  <c r="K79" i="2"/>
  <c r="L79" i="2"/>
  <c r="M79" i="2"/>
  <c r="J80" i="2"/>
  <c r="K80" i="2"/>
  <c r="L80" i="2"/>
  <c r="M80" i="2"/>
  <c r="J81" i="2"/>
  <c r="K81" i="2"/>
  <c r="L81" i="2"/>
  <c r="M81" i="2"/>
  <c r="J82" i="2"/>
  <c r="K82" i="2"/>
  <c r="L82" i="2"/>
  <c r="M82" i="2"/>
  <c r="J83" i="2"/>
  <c r="K83" i="2"/>
  <c r="L83" i="2"/>
  <c r="M83" i="2"/>
  <c r="J84" i="2"/>
  <c r="K84" i="2"/>
  <c r="L84" i="2"/>
  <c r="M84" i="2"/>
  <c r="N69" i="2" l="1"/>
  <c r="N84" i="2"/>
  <c r="N82" i="2"/>
  <c r="N80" i="2"/>
  <c r="N71" i="2"/>
  <c r="N78" i="2"/>
  <c r="N76" i="2"/>
  <c r="N74" i="2"/>
  <c r="N72" i="2"/>
  <c r="N81" i="2"/>
  <c r="N77" i="2"/>
  <c r="N73" i="2"/>
  <c r="N83" i="2"/>
  <c r="N79" i="2"/>
  <c r="N75" i="2"/>
  <c r="N70" i="2"/>
  <c r="M68" i="2"/>
  <c r="L68" i="2"/>
  <c r="K68" i="2"/>
  <c r="J68" i="2"/>
  <c r="M67" i="2"/>
  <c r="L67" i="2"/>
  <c r="K67" i="2"/>
  <c r="J67" i="2"/>
  <c r="M66" i="2"/>
  <c r="L66" i="2"/>
  <c r="K66" i="2"/>
  <c r="J66" i="2"/>
  <c r="M65" i="2"/>
  <c r="L65" i="2"/>
  <c r="K65" i="2"/>
  <c r="J65" i="2"/>
  <c r="M64" i="2"/>
  <c r="L64" i="2"/>
  <c r="K64" i="2"/>
  <c r="J64" i="2"/>
  <c r="M63" i="2"/>
  <c r="L63" i="2"/>
  <c r="K63" i="2"/>
  <c r="J63" i="2"/>
  <c r="M62" i="2"/>
  <c r="L62" i="2"/>
  <c r="K62" i="2"/>
  <c r="J62" i="2"/>
  <c r="M61" i="2"/>
  <c r="L61" i="2"/>
  <c r="K61" i="2"/>
  <c r="J61" i="2"/>
  <c r="M60" i="2"/>
  <c r="L60" i="2"/>
  <c r="K60" i="2"/>
  <c r="J60" i="2"/>
  <c r="M59" i="2"/>
  <c r="L59" i="2"/>
  <c r="K59" i="2"/>
  <c r="J59" i="2"/>
  <c r="M58" i="2"/>
  <c r="L58" i="2"/>
  <c r="K58" i="2"/>
  <c r="J58" i="2"/>
  <c r="M57" i="2"/>
  <c r="L57" i="2"/>
  <c r="K57" i="2"/>
  <c r="J57" i="2"/>
  <c r="M56" i="2"/>
  <c r="L56" i="2"/>
  <c r="K56" i="2"/>
  <c r="J56" i="2"/>
  <c r="M55" i="2"/>
  <c r="L55" i="2"/>
  <c r="K55" i="2"/>
  <c r="J55" i="2"/>
  <c r="M54" i="2"/>
  <c r="L54" i="2"/>
  <c r="K54" i="2"/>
  <c r="J54" i="2"/>
  <c r="M53" i="2"/>
  <c r="L53" i="2"/>
  <c r="K53" i="2"/>
  <c r="J53" i="2"/>
  <c r="M52" i="2"/>
  <c r="L52" i="2"/>
  <c r="K52" i="2"/>
  <c r="J52" i="2"/>
  <c r="M51" i="2"/>
  <c r="L51" i="2"/>
  <c r="K51" i="2"/>
  <c r="J51" i="2"/>
  <c r="M50" i="2"/>
  <c r="L50" i="2"/>
  <c r="K50" i="2"/>
  <c r="J50" i="2"/>
  <c r="M49" i="2"/>
  <c r="L49" i="2"/>
  <c r="K49" i="2"/>
  <c r="J49" i="2"/>
  <c r="M48" i="2"/>
  <c r="L48" i="2"/>
  <c r="K48" i="2"/>
  <c r="J48" i="2"/>
  <c r="M47" i="2"/>
  <c r="L47" i="2"/>
  <c r="K47" i="2"/>
  <c r="J47" i="2"/>
  <c r="M46" i="2"/>
  <c r="L46" i="2"/>
  <c r="K46" i="2"/>
  <c r="J46" i="2"/>
  <c r="M45" i="2"/>
  <c r="L45" i="2"/>
  <c r="K45" i="2"/>
  <c r="J45" i="2"/>
  <c r="M44" i="2"/>
  <c r="L44" i="2"/>
  <c r="K44" i="2"/>
  <c r="J44" i="2"/>
  <c r="M43" i="2"/>
  <c r="L43" i="2"/>
  <c r="K43" i="2"/>
  <c r="J43" i="2"/>
  <c r="M42" i="2"/>
  <c r="L42" i="2"/>
  <c r="K42" i="2"/>
  <c r="J42" i="2"/>
  <c r="M41" i="2"/>
  <c r="L41" i="2"/>
  <c r="K41" i="2"/>
  <c r="J41" i="2"/>
  <c r="M40" i="2"/>
  <c r="L40" i="2"/>
  <c r="K40" i="2"/>
  <c r="J40" i="2"/>
  <c r="M39" i="2"/>
  <c r="L39" i="2"/>
  <c r="K39" i="2"/>
  <c r="J39" i="2"/>
  <c r="M38" i="2"/>
  <c r="L38" i="2"/>
  <c r="K38" i="2"/>
  <c r="J38" i="2"/>
  <c r="M37" i="2"/>
  <c r="L37" i="2"/>
  <c r="K37" i="2"/>
  <c r="J37" i="2"/>
  <c r="M36" i="2"/>
  <c r="L36" i="2"/>
  <c r="K36" i="2"/>
  <c r="J36" i="2"/>
  <c r="M35" i="2"/>
  <c r="L35" i="2"/>
  <c r="K35" i="2"/>
  <c r="J35" i="2"/>
  <c r="M34" i="2"/>
  <c r="L34" i="2"/>
  <c r="K34" i="2"/>
  <c r="J34" i="2"/>
  <c r="M33" i="2"/>
  <c r="L33" i="2"/>
  <c r="K33" i="2"/>
  <c r="J33" i="2"/>
  <c r="M32" i="2"/>
  <c r="L32" i="2"/>
  <c r="K32" i="2"/>
  <c r="J32" i="2"/>
  <c r="M31" i="2"/>
  <c r="L31" i="2"/>
  <c r="K31" i="2"/>
  <c r="J31" i="2"/>
  <c r="M30" i="2"/>
  <c r="L30" i="2"/>
  <c r="K30" i="2"/>
  <c r="J30" i="2"/>
  <c r="M29" i="2"/>
  <c r="L29" i="2"/>
  <c r="K29" i="2"/>
  <c r="J29" i="2"/>
  <c r="M28" i="2"/>
  <c r="L28" i="2"/>
  <c r="K28" i="2"/>
  <c r="J28" i="2"/>
  <c r="M27" i="2"/>
  <c r="L27" i="2"/>
  <c r="K27" i="2"/>
  <c r="J27" i="2"/>
  <c r="M26" i="2"/>
  <c r="L26" i="2"/>
  <c r="K26" i="2"/>
  <c r="J26" i="2"/>
  <c r="M25" i="2"/>
  <c r="L25" i="2"/>
  <c r="K25" i="2"/>
  <c r="J25" i="2"/>
  <c r="M24" i="2"/>
  <c r="L24" i="2"/>
  <c r="K24" i="2"/>
  <c r="J24" i="2"/>
  <c r="M23" i="2"/>
  <c r="L23" i="2"/>
  <c r="K23" i="2"/>
  <c r="J23" i="2"/>
  <c r="M22" i="2"/>
  <c r="L22" i="2"/>
  <c r="K22" i="2"/>
  <c r="J22" i="2"/>
  <c r="M21" i="2"/>
  <c r="L21" i="2"/>
  <c r="K21" i="2"/>
  <c r="J21" i="2"/>
  <c r="M20" i="2"/>
  <c r="L20" i="2"/>
  <c r="K20" i="2"/>
  <c r="J20" i="2"/>
  <c r="M19" i="2"/>
  <c r="L19" i="2"/>
  <c r="K19" i="2"/>
  <c r="J19" i="2"/>
  <c r="M18" i="2"/>
  <c r="L18" i="2"/>
  <c r="K18" i="2"/>
  <c r="J18" i="2"/>
  <c r="M17" i="2"/>
  <c r="L17" i="2"/>
  <c r="K17" i="2"/>
  <c r="J17" i="2"/>
  <c r="M16" i="2"/>
  <c r="L16" i="2"/>
  <c r="K16" i="2"/>
  <c r="J16" i="2"/>
  <c r="M15" i="2"/>
  <c r="L15" i="2"/>
  <c r="K15" i="2"/>
  <c r="J15" i="2"/>
  <c r="M14" i="2"/>
  <c r="L14" i="2"/>
  <c r="K14" i="2"/>
  <c r="J14" i="2"/>
  <c r="M13" i="2"/>
  <c r="L13" i="2"/>
  <c r="K13" i="2"/>
  <c r="J13" i="2"/>
  <c r="M12" i="2"/>
  <c r="L12" i="2"/>
  <c r="K12" i="2"/>
  <c r="J12" i="2"/>
  <c r="M11" i="2"/>
  <c r="L11" i="2"/>
  <c r="K11" i="2"/>
  <c r="J11" i="2"/>
  <c r="M10" i="2"/>
  <c r="L10" i="2"/>
  <c r="K10" i="2"/>
  <c r="J10" i="2"/>
  <c r="M9" i="2"/>
  <c r="L9" i="2"/>
  <c r="K9" i="2"/>
  <c r="J9" i="2"/>
  <c r="M8" i="2"/>
  <c r="L8" i="2"/>
  <c r="K8" i="2"/>
  <c r="J8" i="2"/>
  <c r="M7" i="2"/>
  <c r="L7" i="2"/>
  <c r="K7" i="2"/>
  <c r="J7" i="2"/>
  <c r="M6" i="2"/>
  <c r="L6" i="2"/>
  <c r="K6" i="2"/>
  <c r="J6" i="2"/>
  <c r="M5" i="2"/>
  <c r="L5" i="2"/>
  <c r="K5" i="2"/>
  <c r="J5" i="2"/>
  <c r="M4" i="2"/>
  <c r="L4" i="2"/>
  <c r="K4" i="2"/>
  <c r="J4" i="2"/>
  <c r="M3" i="2"/>
  <c r="L3" i="2"/>
  <c r="K3" i="2"/>
  <c r="J3" i="2"/>
  <c r="M2" i="2"/>
  <c r="L2" i="2"/>
  <c r="K2" i="2"/>
  <c r="J2" i="2"/>
  <c r="N2" i="2" l="1"/>
  <c r="N3" i="2"/>
  <c r="N4" i="2"/>
  <c r="N5" i="2"/>
  <c r="N6" i="2"/>
  <c r="N7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8" i="2"/>
  <c r="N9" i="2"/>
</calcChain>
</file>

<file path=xl/sharedStrings.xml><?xml version="1.0" encoding="utf-8"?>
<sst xmlns="http://schemas.openxmlformats.org/spreadsheetml/2006/main" count="125" uniqueCount="116">
  <si>
    <t>ID</t>
  </si>
  <si>
    <t>xy at birth</t>
  </si>
  <si>
    <t>birth</t>
  </si>
  <si>
    <t>S starts</t>
  </si>
  <si>
    <t>S end</t>
  </si>
  <si>
    <t>cytokinesis</t>
  </si>
  <si>
    <t>mom treated</t>
  </si>
  <si>
    <t>G1</t>
  </si>
  <si>
    <t>S</t>
  </si>
  <si>
    <t>total</t>
  </si>
  <si>
    <t>position1</t>
  </si>
  <si>
    <t>position2</t>
  </si>
  <si>
    <t>position3</t>
  </si>
  <si>
    <t>position4</t>
  </si>
  <si>
    <t>G2</t>
  </si>
  <si>
    <t>M start</t>
  </si>
  <si>
    <t>M</t>
  </si>
  <si>
    <t>x at birth</t>
  </si>
  <si>
    <t>G2 starts</t>
  </si>
  <si>
    <t>M starts</t>
  </si>
  <si>
    <t>180112_WTF_APH_1c1</t>
  </si>
  <si>
    <t>180112_WTF_APH_2c1</t>
  </si>
  <si>
    <t>180112_WTF_APH_3c1</t>
  </si>
  <si>
    <t>180112_WTF_APH_4c1</t>
  </si>
  <si>
    <t>180112_WTF_APH_5c1</t>
  </si>
  <si>
    <t>180112_WTF_APH_6c1</t>
  </si>
  <si>
    <t>position 5</t>
  </si>
  <si>
    <t>100 ng/ml</t>
  </si>
  <si>
    <t>1291, 1746</t>
  </si>
  <si>
    <t>294, 1410</t>
  </si>
  <si>
    <t>199, 1307</t>
  </si>
  <si>
    <t>108, 1079</t>
  </si>
  <si>
    <t>201, 1037</t>
  </si>
  <si>
    <t>223, 1160</t>
  </si>
  <si>
    <t>350, 1167</t>
  </si>
  <si>
    <t>343, 727</t>
  </si>
  <si>
    <t>454, 757</t>
  </si>
  <si>
    <t>627, 810</t>
  </si>
  <si>
    <t>741, 802</t>
  </si>
  <si>
    <t>601, 695</t>
  </si>
  <si>
    <t>720, 663</t>
  </si>
  <si>
    <t>1488, 96</t>
  </si>
  <si>
    <t>1480, 1496</t>
  </si>
  <si>
    <t>1444, 1600</t>
  </si>
  <si>
    <t>904, 824</t>
  </si>
  <si>
    <t>472, 308</t>
  </si>
  <si>
    <t>390, 344</t>
  </si>
  <si>
    <t>986, 1098</t>
  </si>
  <si>
    <t>988, 1241</t>
  </si>
  <si>
    <t>736, 1018</t>
  </si>
  <si>
    <t>1025, 1035</t>
  </si>
  <si>
    <t>566, 1434</t>
  </si>
  <si>
    <t>556, 1511</t>
  </si>
  <si>
    <t>409, 1302</t>
  </si>
  <si>
    <t>411, 1389</t>
  </si>
  <si>
    <t>933, 1810</t>
  </si>
  <si>
    <t>1060, 1813</t>
  </si>
  <si>
    <t>828, 1102</t>
  </si>
  <si>
    <t>813, 1218</t>
  </si>
  <si>
    <t>467, 1087</t>
  </si>
  <si>
    <t>497, 1235</t>
  </si>
  <si>
    <t>915, 1510</t>
  </si>
  <si>
    <t>1027, 1610</t>
  </si>
  <si>
    <t>1110, 798</t>
  </si>
  <si>
    <t>1166, 719</t>
  </si>
  <si>
    <t>1021, 288</t>
  </si>
  <si>
    <t>1059, 371</t>
  </si>
  <si>
    <t>964, 1318</t>
  </si>
  <si>
    <t>1000, 1184</t>
  </si>
  <si>
    <t>440, 1717</t>
  </si>
  <si>
    <t>467, 1804</t>
  </si>
  <si>
    <t>335, 1481</t>
  </si>
  <si>
    <t>1084, 1648</t>
  </si>
  <si>
    <t>1269, 1402</t>
  </si>
  <si>
    <t>872, 873</t>
  </si>
  <si>
    <t>1375, 688</t>
  </si>
  <si>
    <t>1491, 319</t>
  </si>
  <si>
    <t>398, 950</t>
  </si>
  <si>
    <t>458, 950</t>
  </si>
  <si>
    <t>980, 1042</t>
  </si>
  <si>
    <t>1074, 1024</t>
  </si>
  <si>
    <t>778, 1046</t>
  </si>
  <si>
    <t>690, 950</t>
  </si>
  <si>
    <t>1238, 1170</t>
  </si>
  <si>
    <t>1326, 1236</t>
  </si>
  <si>
    <t>1724, 806</t>
  </si>
  <si>
    <t>1716, 962</t>
  </si>
  <si>
    <t>172, 1162</t>
  </si>
  <si>
    <t>294, 1383</t>
  </si>
  <si>
    <t>844, 389</t>
  </si>
  <si>
    <t>804, 494</t>
  </si>
  <si>
    <t>559, 217</t>
  </si>
  <si>
    <t>1350, 1324</t>
  </si>
  <si>
    <t>1452, 1276</t>
  </si>
  <si>
    <t>1808, 1500</t>
  </si>
  <si>
    <t>300, 1073</t>
  </si>
  <si>
    <t>290, 1167</t>
  </si>
  <si>
    <t>857, 620</t>
  </si>
  <si>
    <t>959, 661</t>
  </si>
  <si>
    <t>1578, 326</t>
  </si>
  <si>
    <t>1114, 1908</t>
  </si>
  <si>
    <t>1806, 1698</t>
  </si>
  <si>
    <t>1822, 1774</t>
  </si>
  <si>
    <t>1206, 520</t>
  </si>
  <si>
    <t>558, 1851</t>
  </si>
  <si>
    <t>642, 1858</t>
  </si>
  <si>
    <t>446, 1577</t>
  </si>
  <si>
    <t>1677, 173</t>
  </si>
  <si>
    <t>position 6</t>
  </si>
  <si>
    <t>311, 1703</t>
  </si>
  <si>
    <t>WT_APH_2</t>
  </si>
  <si>
    <t>WT_APH_1</t>
  </si>
  <si>
    <t>WT_APH_3</t>
  </si>
  <si>
    <t>APH_4c1</t>
  </si>
  <si>
    <t>APH_5c1</t>
  </si>
  <si>
    <t>WT_APH_6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</si>
</sst>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/>
    <xf numFmtId="0" fontId="0" fillId="0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RPE CC Duration at</a:t>
            </a:r>
            <a:r>
              <a:rPr lang="en-US" baseline="0"/>
              <a:t> Different NCS Concentrations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v>10</c:v>
          </c:tx>
          <c:spPr>
            <a:ln w="19050">
              <a:noFill/>
            </a:ln>
          </c:spPr>
          <c:xVal>
            <c:numRef>
              <c:f>'U2OS NCS'!#REF!</c:f>
            </c:numRef>
          </c:xVal>
          <c:yVal>
            <c:numRef>
              <c:f>'U2OS NCS'!#REF!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62-4A58-AACF-F6432D613994}"/>
            </c:ext>
          </c:extLst>
        </c:ser>
        <c:ser>
          <c:idx val="1"/>
          <c:order val="1"/>
          <c:tx>
            <c:v>25</c:v>
          </c:tx>
          <c:spPr>
            <a:ln w="25400" cap="rnd">
              <a:noFill/>
              <a:round/>
            </a:ln>
            <a:effectLst/>
          </c:spPr>
          <c:xVal>
            <c:numRef>
              <c:f>'U2OS NCS'!$K$107:$K$151</c:f>
              <c:numCache>
                <c:formatCode>General</c:formatCode>
                <c:ptCount val="45"/>
                <c:pt idx="0">
                  <c:v>9</c:v>
                </c:pt>
                <c:pt idx="1">
                  <c:v>9</c:v>
                </c:pt>
                <c:pt idx="2">
                  <c:v>10.666666666666666</c:v>
                </c:pt>
                <c:pt idx="3">
                  <c:v>9.6666666666666661</c:v>
                </c:pt>
                <c:pt idx="4">
                  <c:v>10</c:v>
                </c:pt>
                <c:pt idx="5">
                  <c:v>9</c:v>
                </c:pt>
                <c:pt idx="6">
                  <c:v>8.6666666666666661</c:v>
                </c:pt>
                <c:pt idx="7">
                  <c:v>8.3333333333333339</c:v>
                </c:pt>
                <c:pt idx="8">
                  <c:v>8</c:v>
                </c:pt>
              </c:numCache>
            </c:numRef>
          </c:xVal>
          <c:yVal>
            <c:numRef>
              <c:f>'U2OS NCS'!$L$107:$L$151</c:f>
              <c:numCache>
                <c:formatCode>General</c:formatCode>
                <c:ptCount val="45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9</c:v>
                </c:pt>
                <c:pt idx="4">
                  <c:v>5.666666666666667</c:v>
                </c:pt>
                <c:pt idx="5">
                  <c:v>6</c:v>
                </c:pt>
                <c:pt idx="6">
                  <c:v>7</c:v>
                </c:pt>
                <c:pt idx="7">
                  <c:v>3</c:v>
                </c:pt>
                <c:pt idx="8">
                  <c:v>4.333333333333333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62-4A58-AACF-F6432D613994}"/>
            </c:ext>
          </c:extLst>
        </c:ser>
        <c:ser>
          <c:idx val="3"/>
          <c:order val="2"/>
          <c:tx>
            <c:v>50</c:v>
          </c:tx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'U2OS NCS'!$K$163:$K$172</c:f>
              <c:numCache>
                <c:formatCode>General</c:formatCode>
                <c:ptCount val="10"/>
              </c:numCache>
            </c:numRef>
          </c:xVal>
          <c:yVal>
            <c:numRef>
              <c:f>'U2OS NCS'!$L$163:$L$172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262-4A58-AACF-F6432D613994}"/>
            </c:ext>
          </c:extLst>
        </c:ser>
        <c:ser>
          <c:idx val="0"/>
          <c:order val="3"/>
          <c:tx>
            <c:v>0</c:v>
          </c:tx>
          <c:spPr>
            <a:ln w="28575">
              <a:noFill/>
            </a:ln>
          </c:spPr>
          <c:xVal>
            <c:numRef>
              <c:f>'U2OS NCS'!$J$179:$J$228</c:f>
              <c:numCache>
                <c:formatCode>General</c:formatCode>
                <c:ptCount val="50"/>
              </c:numCache>
            </c:numRef>
          </c:xVal>
          <c:yVal>
            <c:numRef>
              <c:f>'U2OS NCS'!$L$179:$L$228</c:f>
              <c:numCache>
                <c:formatCode>General</c:formatCode>
                <c:ptCount val="5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262-4A58-AACF-F6432D61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74784"/>
        <c:axId val="163375360"/>
      </c:scatterChart>
      <c:valAx>
        <c:axId val="163374784"/>
        <c:scaling>
          <c:orientation val="minMax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duration (hours)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75360"/>
        <c:crosses val="autoZero"/>
        <c:crossBetween val="midCat"/>
      </c:valAx>
      <c:valAx>
        <c:axId val="16337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G2/M</a:t>
                </a:r>
                <a:r>
                  <a:rPr lang="en-US" baseline="0"/>
                  <a:t> duration (hours)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7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RPE CC Duration at</a:t>
            </a:r>
            <a:r>
              <a:rPr lang="en-US" baseline="0"/>
              <a:t> Different NCS Concentrations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19050">
              <a:noFill/>
            </a:ln>
          </c:spPr>
          <c:xVal>
            <c:numRef>
              <c:f>'U2OS NCS'!#REF!</c:f>
            </c:numRef>
          </c:xVal>
          <c:yVal>
            <c:numRef>
              <c:f>'U2OS NCS'!#REF!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3D-4BBE-83CA-F71FC0E8326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xVal>
            <c:numRef>
              <c:f>'U2OS NCS'!$J$107:$J$151</c:f>
              <c:numCache>
                <c:formatCode>General</c:formatCode>
                <c:ptCount val="45"/>
                <c:pt idx="0">
                  <c:v>2.6666666666666665</c:v>
                </c:pt>
                <c:pt idx="1">
                  <c:v>11</c:v>
                </c:pt>
                <c:pt idx="2">
                  <c:v>10</c:v>
                </c:pt>
                <c:pt idx="3">
                  <c:v>6.333333333333333</c:v>
                </c:pt>
                <c:pt idx="4">
                  <c:v>10.666666666666666</c:v>
                </c:pt>
                <c:pt idx="5">
                  <c:v>3</c:v>
                </c:pt>
                <c:pt idx="6">
                  <c:v>3.3333333333333335</c:v>
                </c:pt>
                <c:pt idx="7">
                  <c:v>4.666666666666667</c:v>
                </c:pt>
                <c:pt idx="8">
                  <c:v>4.666666666666667</c:v>
                </c:pt>
              </c:numCache>
            </c:numRef>
          </c:xVal>
          <c:yVal>
            <c:numRef>
              <c:f>'U2OS NCS'!$K$107:$K$151</c:f>
              <c:numCache>
                <c:formatCode>General</c:formatCode>
                <c:ptCount val="45"/>
                <c:pt idx="0">
                  <c:v>9</c:v>
                </c:pt>
                <c:pt idx="1">
                  <c:v>9</c:v>
                </c:pt>
                <c:pt idx="2">
                  <c:v>10.666666666666666</c:v>
                </c:pt>
                <c:pt idx="3">
                  <c:v>9.6666666666666661</c:v>
                </c:pt>
                <c:pt idx="4">
                  <c:v>10</c:v>
                </c:pt>
                <c:pt idx="5">
                  <c:v>9</c:v>
                </c:pt>
                <c:pt idx="6">
                  <c:v>8.6666666666666661</c:v>
                </c:pt>
                <c:pt idx="7">
                  <c:v>8.3333333333333339</c:v>
                </c:pt>
                <c:pt idx="8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3D-4BBE-83CA-F71FC0E8326F}"/>
            </c:ext>
          </c:extLst>
        </c:ser>
        <c:ser>
          <c:idx val="3"/>
          <c:order val="2"/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'U2OS NCS'!$J$163:$J$172</c:f>
              <c:numCache>
                <c:formatCode>General</c:formatCode>
                <c:ptCount val="10"/>
              </c:numCache>
            </c:numRef>
          </c:xVal>
          <c:yVal>
            <c:numRef>
              <c:f>'U2OS NCS'!$K$163:$K$172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3D-4BBE-83CA-F71FC0E83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77664"/>
        <c:axId val="163378240"/>
      </c:scatterChart>
      <c:valAx>
        <c:axId val="16337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G1 duration (hours)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78240"/>
        <c:crosses val="autoZero"/>
        <c:crossBetween val="midCat"/>
      </c:valAx>
      <c:valAx>
        <c:axId val="16337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</a:t>
                </a:r>
                <a:r>
                  <a:rPr lang="en-US" baseline="0"/>
                  <a:t> duration (hours)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7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'U2OS NCS'!#REF!</c:f>
            </c:numRef>
          </c:xVal>
          <c:yVal>
            <c:numRef>
              <c:f>'U2OS NCS'!#REF!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B0-4564-8690-5892D0AA7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300944"/>
        <c:axId val="539301272"/>
      </c:scatterChart>
      <c:valAx>
        <c:axId val="539300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301272"/>
        <c:crosses val="autoZero"/>
        <c:crossBetween val="midCat"/>
      </c:valAx>
      <c:valAx>
        <c:axId val="53930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300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115</xdr:row>
      <xdr:rowOff>59267</xdr:rowOff>
    </xdr:from>
    <xdr:to>
      <xdr:col>44</xdr:col>
      <xdr:colOff>457200</xdr:colOff>
      <xdr:row>277</xdr:row>
      <xdr:rowOff>66675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279</xdr:row>
      <xdr:rowOff>0</xdr:rowOff>
    </xdr:from>
    <xdr:to>
      <xdr:col>44</xdr:col>
      <xdr:colOff>457200</xdr:colOff>
      <xdr:row>295</xdr:row>
      <xdr:rowOff>0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254000</xdr:colOff>
      <xdr:row>1</xdr:row>
      <xdr:rowOff>0</xdr:rowOff>
    </xdr:from>
    <xdr:to>
      <xdr:col>23</xdr:col>
      <xdr:colOff>529167</xdr:colOff>
      <xdr:row>1</xdr:row>
      <xdr:rowOff>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workbookViewId="0">
      <selection activeCell="C172" sqref="C172"/>
    </sheetView>
  </sheetViews>
  <sheetFormatPr defaultRowHeight="14.4" x14ac:dyDescent="0.3"/>
  <cols>
    <col min="1" max="1" width="26.88671875" customWidth="1"/>
    <col min="3" max="3" width="16.6640625" customWidth="1"/>
  </cols>
  <sheetData>
    <row r="1" spans="1:14" x14ac:dyDescent="0.3">
      <c r="B1" t="s">
        <v>0</v>
      </c>
      <c r="C1" t="s">
        <v>17</v>
      </c>
      <c r="D1" t="s">
        <v>2</v>
      </c>
      <c r="E1" t="s">
        <v>3</v>
      </c>
      <c r="F1" t="s">
        <v>18</v>
      </c>
      <c r="G1" t="s">
        <v>19</v>
      </c>
      <c r="H1" t="s">
        <v>5</v>
      </c>
      <c r="J1" t="s">
        <v>7</v>
      </c>
      <c r="K1" t="s">
        <v>8</v>
      </c>
      <c r="L1" t="s">
        <v>14</v>
      </c>
      <c r="M1" t="s">
        <v>16</v>
      </c>
      <c r="N1" t="s">
        <v>9</v>
      </c>
    </row>
    <row r="2" spans="1:14" x14ac:dyDescent="0.3">
      <c r="A2" t="s">
        <v>20</v>
      </c>
      <c r="B2">
        <v>1</v>
      </c>
      <c r="D2">
        <v>5</v>
      </c>
      <c r="E2">
        <v>18</v>
      </c>
      <c r="F2">
        <v>74</v>
      </c>
      <c r="G2">
        <v>84</v>
      </c>
      <c r="H2">
        <v>85</v>
      </c>
      <c r="J2">
        <f t="shared" ref="J2:M17" si="0">(E2-D2)*(1/3)</f>
        <v>4.333333333333333</v>
      </c>
      <c r="K2">
        <f t="shared" si="0"/>
        <v>18.666666666666664</v>
      </c>
      <c r="L2">
        <f t="shared" si="0"/>
        <v>3.333333333333333</v>
      </c>
      <c r="M2">
        <f t="shared" si="0"/>
        <v>0.33333333333333331</v>
      </c>
      <c r="N2">
        <f t="shared" ref="N2:N63" si="1">SUM(J2:M2)</f>
        <v>26.666666666666661</v>
      </c>
    </row>
    <row r="3" spans="1:14" x14ac:dyDescent="0.3">
      <c r="B3">
        <v>2</v>
      </c>
      <c r="D3">
        <v>5</v>
      </c>
      <c r="E3">
        <v>20</v>
      </c>
      <c r="F3">
        <v>72</v>
      </c>
      <c r="G3">
        <v>82</v>
      </c>
      <c r="H3">
        <v>83</v>
      </c>
      <c r="J3">
        <f t="shared" si="0"/>
        <v>5</v>
      </c>
      <c r="K3">
        <f t="shared" si="0"/>
        <v>17.333333333333332</v>
      </c>
      <c r="L3">
        <f t="shared" si="0"/>
        <v>3.333333333333333</v>
      </c>
      <c r="M3">
        <f t="shared" si="0"/>
        <v>0.33333333333333331</v>
      </c>
      <c r="N3">
        <f t="shared" si="1"/>
        <v>25.999999999999996</v>
      </c>
    </row>
    <row r="4" spans="1:14" x14ac:dyDescent="0.3">
      <c r="B4">
        <v>3</v>
      </c>
      <c r="D4">
        <v>7</v>
      </c>
      <c r="E4">
        <v>18</v>
      </c>
      <c r="F4">
        <v>71</v>
      </c>
      <c r="G4">
        <v>80</v>
      </c>
      <c r="H4">
        <v>83</v>
      </c>
      <c r="J4">
        <f t="shared" si="0"/>
        <v>3.6666666666666665</v>
      </c>
      <c r="K4">
        <f t="shared" si="0"/>
        <v>17.666666666666664</v>
      </c>
      <c r="L4">
        <f t="shared" si="0"/>
        <v>3</v>
      </c>
      <c r="M4">
        <f t="shared" si="0"/>
        <v>1</v>
      </c>
      <c r="N4">
        <f t="shared" si="1"/>
        <v>25.333333333333332</v>
      </c>
    </row>
    <row r="5" spans="1:14" x14ac:dyDescent="0.3">
      <c r="B5">
        <v>4</v>
      </c>
      <c r="D5">
        <v>7</v>
      </c>
      <c r="E5">
        <v>20</v>
      </c>
      <c r="F5">
        <v>75</v>
      </c>
      <c r="G5">
        <v>81</v>
      </c>
      <c r="H5">
        <v>84</v>
      </c>
      <c r="J5">
        <f t="shared" si="0"/>
        <v>4.333333333333333</v>
      </c>
      <c r="K5">
        <f t="shared" si="0"/>
        <v>18.333333333333332</v>
      </c>
      <c r="L5">
        <f t="shared" si="0"/>
        <v>2</v>
      </c>
      <c r="M5">
        <f t="shared" si="0"/>
        <v>1</v>
      </c>
      <c r="N5">
        <f t="shared" si="1"/>
        <v>25.666666666666664</v>
      </c>
    </row>
    <row r="6" spans="1:14" x14ac:dyDescent="0.3">
      <c r="B6">
        <v>5</v>
      </c>
      <c r="D6">
        <v>12</v>
      </c>
      <c r="E6">
        <v>24</v>
      </c>
      <c r="F6">
        <v>76</v>
      </c>
      <c r="G6">
        <v>85</v>
      </c>
      <c r="H6">
        <v>88</v>
      </c>
      <c r="J6">
        <f t="shared" si="0"/>
        <v>4</v>
      </c>
      <c r="K6">
        <f t="shared" si="0"/>
        <v>17.333333333333332</v>
      </c>
      <c r="L6">
        <f t="shared" si="0"/>
        <v>3</v>
      </c>
      <c r="M6">
        <f t="shared" si="0"/>
        <v>1</v>
      </c>
      <c r="N6">
        <f t="shared" si="1"/>
        <v>25.333333333333332</v>
      </c>
    </row>
    <row r="7" spans="1:14" x14ac:dyDescent="0.3">
      <c r="B7">
        <v>6</v>
      </c>
      <c r="D7">
        <v>12</v>
      </c>
      <c r="E7">
        <v>27</v>
      </c>
      <c r="F7">
        <v>78</v>
      </c>
      <c r="G7">
        <v>87</v>
      </c>
      <c r="H7">
        <v>88</v>
      </c>
      <c r="J7">
        <f t="shared" si="0"/>
        <v>5</v>
      </c>
      <c r="K7">
        <f t="shared" si="0"/>
        <v>17</v>
      </c>
      <c r="L7">
        <f t="shared" si="0"/>
        <v>3</v>
      </c>
      <c r="M7">
        <f t="shared" si="0"/>
        <v>0.33333333333333331</v>
      </c>
      <c r="N7">
        <f t="shared" si="1"/>
        <v>25.333333333333332</v>
      </c>
    </row>
    <row r="8" spans="1:14" x14ac:dyDescent="0.3">
      <c r="B8">
        <v>7</v>
      </c>
      <c r="D8">
        <v>10</v>
      </c>
      <c r="E8">
        <v>21</v>
      </c>
      <c r="F8">
        <v>79</v>
      </c>
      <c r="G8">
        <v>94</v>
      </c>
      <c r="H8">
        <v>96</v>
      </c>
      <c r="J8">
        <f t="shared" si="0"/>
        <v>3.6666666666666665</v>
      </c>
      <c r="K8">
        <f t="shared" si="0"/>
        <v>19.333333333333332</v>
      </c>
      <c r="L8">
        <f t="shared" si="0"/>
        <v>5</v>
      </c>
      <c r="M8">
        <f t="shared" si="0"/>
        <v>0.66666666666666663</v>
      </c>
      <c r="N8">
        <f t="shared" si="1"/>
        <v>28.666666666666668</v>
      </c>
    </row>
    <row r="9" spans="1:14" x14ac:dyDescent="0.3">
      <c r="B9">
        <v>8</v>
      </c>
      <c r="D9">
        <v>10</v>
      </c>
      <c r="E9">
        <v>22</v>
      </c>
      <c r="F9">
        <v>77</v>
      </c>
      <c r="G9">
        <v>99</v>
      </c>
      <c r="H9">
        <v>100</v>
      </c>
      <c r="J9">
        <f t="shared" si="0"/>
        <v>4</v>
      </c>
      <c r="K9">
        <f t="shared" si="0"/>
        <v>18.333333333333332</v>
      </c>
      <c r="L9">
        <f t="shared" si="0"/>
        <v>7.333333333333333</v>
      </c>
      <c r="M9">
        <f t="shared" si="0"/>
        <v>0.33333333333333331</v>
      </c>
      <c r="N9">
        <f t="shared" si="1"/>
        <v>29.999999999999996</v>
      </c>
    </row>
    <row r="10" spans="1:14" x14ac:dyDescent="0.3">
      <c r="B10">
        <v>9</v>
      </c>
      <c r="D10">
        <v>23</v>
      </c>
      <c r="E10">
        <v>32</v>
      </c>
      <c r="F10">
        <v>80</v>
      </c>
      <c r="G10">
        <v>92</v>
      </c>
      <c r="H10">
        <v>93</v>
      </c>
      <c r="J10">
        <f t="shared" si="0"/>
        <v>3</v>
      </c>
      <c r="K10">
        <f t="shared" si="0"/>
        <v>16</v>
      </c>
      <c r="L10">
        <f t="shared" si="0"/>
        <v>4</v>
      </c>
      <c r="M10">
        <f t="shared" si="0"/>
        <v>0.33333333333333331</v>
      </c>
      <c r="N10">
        <f t="shared" si="1"/>
        <v>23.333333333333332</v>
      </c>
    </row>
    <row r="11" spans="1:14" x14ac:dyDescent="0.3">
      <c r="B11">
        <v>10</v>
      </c>
      <c r="D11">
        <v>23</v>
      </c>
      <c r="E11">
        <v>30</v>
      </c>
      <c r="F11">
        <v>84</v>
      </c>
      <c r="G11">
        <v>98</v>
      </c>
      <c r="H11">
        <v>100</v>
      </c>
      <c r="J11">
        <f t="shared" si="0"/>
        <v>2.333333333333333</v>
      </c>
      <c r="K11">
        <f t="shared" si="0"/>
        <v>18</v>
      </c>
      <c r="L11">
        <f t="shared" si="0"/>
        <v>4.6666666666666661</v>
      </c>
      <c r="M11">
        <f t="shared" si="0"/>
        <v>0.66666666666666663</v>
      </c>
      <c r="N11">
        <f t="shared" si="1"/>
        <v>25.666666666666668</v>
      </c>
    </row>
    <row r="12" spans="1:14" x14ac:dyDescent="0.3">
      <c r="B12">
        <v>11</v>
      </c>
      <c r="D12">
        <v>23</v>
      </c>
      <c r="E12">
        <v>31</v>
      </c>
      <c r="F12">
        <v>85</v>
      </c>
      <c r="G12">
        <v>101</v>
      </c>
      <c r="H12">
        <v>102</v>
      </c>
      <c r="J12">
        <f t="shared" si="0"/>
        <v>2.6666666666666665</v>
      </c>
      <c r="K12">
        <f t="shared" si="0"/>
        <v>18</v>
      </c>
      <c r="L12">
        <f t="shared" si="0"/>
        <v>5.333333333333333</v>
      </c>
      <c r="M12">
        <f t="shared" si="0"/>
        <v>0.33333333333333331</v>
      </c>
      <c r="N12">
        <f t="shared" si="1"/>
        <v>26.333333333333332</v>
      </c>
    </row>
    <row r="13" spans="1:14" x14ac:dyDescent="0.3">
      <c r="B13">
        <v>12</v>
      </c>
      <c r="D13">
        <v>18</v>
      </c>
      <c r="E13">
        <v>30</v>
      </c>
      <c r="F13">
        <v>80</v>
      </c>
      <c r="G13">
        <v>92</v>
      </c>
      <c r="H13">
        <v>93</v>
      </c>
      <c r="J13">
        <f t="shared" si="0"/>
        <v>4</v>
      </c>
      <c r="K13">
        <f t="shared" si="0"/>
        <v>16.666666666666664</v>
      </c>
      <c r="L13">
        <f t="shared" si="0"/>
        <v>4</v>
      </c>
      <c r="M13">
        <f t="shared" si="0"/>
        <v>0.33333333333333331</v>
      </c>
      <c r="N13">
        <f t="shared" si="1"/>
        <v>24.999999999999996</v>
      </c>
    </row>
    <row r="14" spans="1:14" x14ac:dyDescent="0.3">
      <c r="B14">
        <v>13</v>
      </c>
      <c r="D14">
        <v>18</v>
      </c>
      <c r="E14">
        <v>31</v>
      </c>
      <c r="F14">
        <v>79</v>
      </c>
      <c r="G14">
        <v>87</v>
      </c>
      <c r="H14">
        <v>89</v>
      </c>
      <c r="J14">
        <f t="shared" si="0"/>
        <v>4.333333333333333</v>
      </c>
      <c r="K14">
        <f t="shared" si="0"/>
        <v>16</v>
      </c>
      <c r="L14">
        <f t="shared" si="0"/>
        <v>2.6666666666666665</v>
      </c>
      <c r="M14">
        <f t="shared" si="0"/>
        <v>0.66666666666666663</v>
      </c>
      <c r="N14">
        <f t="shared" si="1"/>
        <v>23.666666666666668</v>
      </c>
    </row>
    <row r="15" spans="1:14" x14ac:dyDescent="0.3">
      <c r="B15">
        <v>14</v>
      </c>
      <c r="D15">
        <v>25</v>
      </c>
      <c r="E15">
        <v>32</v>
      </c>
      <c r="F15">
        <v>87</v>
      </c>
      <c r="G15">
        <v>104</v>
      </c>
      <c r="H15">
        <v>106</v>
      </c>
      <c r="J15">
        <f t="shared" si="0"/>
        <v>2.333333333333333</v>
      </c>
      <c r="K15" s="2">
        <f t="shared" si="0"/>
        <v>18.333333333333332</v>
      </c>
      <c r="L15">
        <f t="shared" si="0"/>
        <v>5.6666666666666661</v>
      </c>
      <c r="M15">
        <f t="shared" si="0"/>
        <v>0.66666666666666663</v>
      </c>
      <c r="N15">
        <f t="shared" si="1"/>
        <v>26.999999999999996</v>
      </c>
    </row>
    <row r="16" spans="1:14" x14ac:dyDescent="0.3">
      <c r="B16">
        <v>15</v>
      </c>
      <c r="D16">
        <v>28</v>
      </c>
      <c r="E16">
        <v>35</v>
      </c>
      <c r="F16">
        <v>83</v>
      </c>
      <c r="G16">
        <v>93</v>
      </c>
      <c r="H16">
        <v>94</v>
      </c>
      <c r="J16">
        <f t="shared" si="0"/>
        <v>2.333333333333333</v>
      </c>
      <c r="K16" s="2">
        <f t="shared" si="0"/>
        <v>16</v>
      </c>
      <c r="L16">
        <f t="shared" si="0"/>
        <v>3.333333333333333</v>
      </c>
      <c r="M16">
        <f t="shared" si="0"/>
        <v>0.33333333333333331</v>
      </c>
      <c r="N16">
        <f t="shared" si="1"/>
        <v>21.999999999999996</v>
      </c>
    </row>
    <row r="17" spans="1:14" x14ac:dyDescent="0.3">
      <c r="B17">
        <v>16</v>
      </c>
      <c r="D17">
        <v>24</v>
      </c>
      <c r="E17">
        <v>33</v>
      </c>
      <c r="F17">
        <v>83</v>
      </c>
      <c r="G17">
        <v>97</v>
      </c>
      <c r="H17">
        <v>98</v>
      </c>
      <c r="J17">
        <f t="shared" si="0"/>
        <v>3</v>
      </c>
      <c r="K17" s="2">
        <f t="shared" si="0"/>
        <v>16.666666666666664</v>
      </c>
      <c r="L17">
        <f t="shared" si="0"/>
        <v>4.6666666666666661</v>
      </c>
      <c r="M17">
        <f t="shared" si="0"/>
        <v>0.33333333333333331</v>
      </c>
      <c r="N17">
        <f t="shared" si="1"/>
        <v>24.666666666666661</v>
      </c>
    </row>
    <row r="18" spans="1:14" x14ac:dyDescent="0.3">
      <c r="B18">
        <v>17</v>
      </c>
      <c r="D18">
        <v>24</v>
      </c>
      <c r="E18">
        <v>34</v>
      </c>
      <c r="F18">
        <v>83</v>
      </c>
      <c r="G18">
        <v>94</v>
      </c>
      <c r="H18">
        <v>95</v>
      </c>
      <c r="J18">
        <f t="shared" ref="J18:M33" si="2">(E18-D18)*(1/3)</f>
        <v>3.333333333333333</v>
      </c>
      <c r="K18" s="2">
        <f t="shared" si="2"/>
        <v>16.333333333333332</v>
      </c>
      <c r="L18">
        <f t="shared" si="2"/>
        <v>3.6666666666666665</v>
      </c>
      <c r="M18">
        <f t="shared" si="2"/>
        <v>0.33333333333333331</v>
      </c>
      <c r="N18">
        <f t="shared" si="1"/>
        <v>23.666666666666664</v>
      </c>
    </row>
    <row r="19" spans="1:14" x14ac:dyDescent="0.3">
      <c r="B19">
        <v>18</v>
      </c>
      <c r="D19">
        <v>31</v>
      </c>
      <c r="E19">
        <v>38</v>
      </c>
      <c r="F19">
        <v>88</v>
      </c>
      <c r="G19">
        <v>98</v>
      </c>
      <c r="H19">
        <v>101</v>
      </c>
      <c r="J19">
        <f t="shared" si="2"/>
        <v>2.333333333333333</v>
      </c>
      <c r="K19" s="2">
        <f t="shared" si="2"/>
        <v>16.666666666666664</v>
      </c>
      <c r="L19">
        <f t="shared" si="2"/>
        <v>3.333333333333333</v>
      </c>
      <c r="M19">
        <f t="shared" si="2"/>
        <v>1</v>
      </c>
      <c r="N19">
        <f t="shared" si="1"/>
        <v>23.333333333333329</v>
      </c>
    </row>
    <row r="20" spans="1:14" x14ac:dyDescent="0.3">
      <c r="B20">
        <v>19</v>
      </c>
      <c r="D20">
        <v>31</v>
      </c>
      <c r="E20">
        <v>38</v>
      </c>
      <c r="F20">
        <v>84</v>
      </c>
      <c r="G20">
        <v>94</v>
      </c>
      <c r="H20">
        <v>95</v>
      </c>
      <c r="J20">
        <f t="shared" si="2"/>
        <v>2.333333333333333</v>
      </c>
      <c r="K20" s="2">
        <f t="shared" si="2"/>
        <v>15.333333333333332</v>
      </c>
      <c r="L20">
        <f t="shared" si="2"/>
        <v>3.333333333333333</v>
      </c>
      <c r="M20">
        <f t="shared" si="2"/>
        <v>0.33333333333333331</v>
      </c>
      <c r="N20">
        <f t="shared" si="1"/>
        <v>21.333333333333329</v>
      </c>
    </row>
    <row r="21" spans="1:14" x14ac:dyDescent="0.3">
      <c r="B21">
        <v>20</v>
      </c>
      <c r="D21">
        <v>28</v>
      </c>
      <c r="E21">
        <v>34</v>
      </c>
      <c r="F21">
        <v>88</v>
      </c>
      <c r="G21">
        <v>104</v>
      </c>
      <c r="H21">
        <v>105</v>
      </c>
      <c r="J21">
        <f t="shared" si="2"/>
        <v>2</v>
      </c>
      <c r="K21" s="2">
        <f t="shared" si="2"/>
        <v>18</v>
      </c>
      <c r="L21">
        <f t="shared" si="2"/>
        <v>5.333333333333333</v>
      </c>
      <c r="M21">
        <f t="shared" si="2"/>
        <v>0.33333333333333331</v>
      </c>
      <c r="N21">
        <f t="shared" si="1"/>
        <v>25.666666666666664</v>
      </c>
    </row>
    <row r="22" spans="1:14" x14ac:dyDescent="0.3">
      <c r="B22">
        <v>21</v>
      </c>
      <c r="D22">
        <v>28</v>
      </c>
      <c r="E22">
        <v>41</v>
      </c>
      <c r="F22">
        <v>100</v>
      </c>
      <c r="G22">
        <v>166</v>
      </c>
      <c r="H22">
        <v>167</v>
      </c>
      <c r="J22">
        <f t="shared" si="2"/>
        <v>4.333333333333333</v>
      </c>
      <c r="K22" s="2">
        <f t="shared" si="2"/>
        <v>19.666666666666664</v>
      </c>
      <c r="L22">
        <f t="shared" si="2"/>
        <v>22</v>
      </c>
      <c r="M22">
        <f t="shared" si="2"/>
        <v>0.33333333333333331</v>
      </c>
      <c r="N22">
        <f t="shared" si="1"/>
        <v>46.333333333333336</v>
      </c>
    </row>
    <row r="23" spans="1:14" x14ac:dyDescent="0.3">
      <c r="B23">
        <v>22</v>
      </c>
      <c r="D23">
        <v>31</v>
      </c>
      <c r="E23">
        <v>37</v>
      </c>
      <c r="F23">
        <v>84</v>
      </c>
      <c r="G23">
        <v>93</v>
      </c>
      <c r="H23">
        <v>94</v>
      </c>
      <c r="J23">
        <f t="shared" si="2"/>
        <v>2</v>
      </c>
      <c r="K23" s="2">
        <f t="shared" si="2"/>
        <v>15.666666666666666</v>
      </c>
      <c r="L23">
        <f t="shared" si="2"/>
        <v>3</v>
      </c>
      <c r="M23">
        <f t="shared" si="2"/>
        <v>0.33333333333333331</v>
      </c>
      <c r="N23">
        <f t="shared" si="1"/>
        <v>20.999999999999996</v>
      </c>
    </row>
    <row r="24" spans="1:14" x14ac:dyDescent="0.3">
      <c r="B24">
        <v>23</v>
      </c>
      <c r="D24">
        <v>31</v>
      </c>
      <c r="E24">
        <v>40</v>
      </c>
      <c r="F24">
        <v>87</v>
      </c>
      <c r="G24">
        <v>101</v>
      </c>
      <c r="H24">
        <v>102</v>
      </c>
      <c r="J24">
        <f t="shared" si="2"/>
        <v>3</v>
      </c>
      <c r="K24" s="2">
        <f t="shared" si="2"/>
        <v>15.666666666666666</v>
      </c>
      <c r="L24">
        <f t="shared" si="2"/>
        <v>4.6666666666666661</v>
      </c>
      <c r="M24">
        <f t="shared" si="2"/>
        <v>0.33333333333333331</v>
      </c>
      <c r="N24">
        <f t="shared" si="1"/>
        <v>23.666666666666661</v>
      </c>
    </row>
    <row r="25" spans="1:14" x14ac:dyDescent="0.3">
      <c r="B25">
        <v>24</v>
      </c>
      <c r="D25">
        <v>32</v>
      </c>
      <c r="E25">
        <v>40</v>
      </c>
      <c r="F25">
        <v>85</v>
      </c>
      <c r="G25">
        <v>91</v>
      </c>
      <c r="H25">
        <v>93</v>
      </c>
      <c r="J25">
        <f t="shared" si="2"/>
        <v>2.6666666666666665</v>
      </c>
      <c r="K25" s="2">
        <f t="shared" si="2"/>
        <v>15</v>
      </c>
      <c r="L25">
        <f t="shared" si="2"/>
        <v>2</v>
      </c>
      <c r="M25">
        <f t="shared" si="2"/>
        <v>0.66666666666666663</v>
      </c>
      <c r="N25">
        <f t="shared" si="1"/>
        <v>20.333333333333336</v>
      </c>
    </row>
    <row r="26" spans="1:14" x14ac:dyDescent="0.3">
      <c r="B26">
        <v>25</v>
      </c>
      <c r="D26">
        <v>32</v>
      </c>
      <c r="E26">
        <v>39</v>
      </c>
      <c r="F26">
        <v>86</v>
      </c>
      <c r="G26">
        <v>114</v>
      </c>
      <c r="H26">
        <v>115</v>
      </c>
      <c r="J26">
        <f t="shared" si="2"/>
        <v>2.333333333333333</v>
      </c>
      <c r="K26" s="2">
        <f t="shared" si="2"/>
        <v>15.666666666666666</v>
      </c>
      <c r="L26">
        <f t="shared" si="2"/>
        <v>9.3333333333333321</v>
      </c>
      <c r="M26">
        <f t="shared" si="2"/>
        <v>0.33333333333333331</v>
      </c>
      <c r="N26">
        <f t="shared" si="1"/>
        <v>27.666666666666664</v>
      </c>
    </row>
    <row r="27" spans="1:14" x14ac:dyDescent="0.3">
      <c r="B27">
        <v>26</v>
      </c>
      <c r="D27">
        <v>5</v>
      </c>
      <c r="E27">
        <v>17</v>
      </c>
      <c r="F27">
        <v>75</v>
      </c>
      <c r="G27">
        <v>87</v>
      </c>
      <c r="H27">
        <v>89</v>
      </c>
      <c r="J27">
        <f t="shared" si="2"/>
        <v>4</v>
      </c>
      <c r="K27" s="2">
        <f t="shared" si="2"/>
        <v>19.333333333333332</v>
      </c>
      <c r="L27">
        <f t="shared" si="2"/>
        <v>4</v>
      </c>
      <c r="M27">
        <f t="shared" si="2"/>
        <v>0.66666666666666663</v>
      </c>
      <c r="N27">
        <f t="shared" si="1"/>
        <v>28</v>
      </c>
    </row>
    <row r="28" spans="1:14" x14ac:dyDescent="0.3">
      <c r="B28">
        <v>27</v>
      </c>
      <c r="D28">
        <v>15</v>
      </c>
      <c r="E28">
        <v>22</v>
      </c>
      <c r="F28">
        <v>74</v>
      </c>
      <c r="G28">
        <v>89</v>
      </c>
      <c r="H28">
        <v>90</v>
      </c>
      <c r="J28">
        <f t="shared" si="2"/>
        <v>2.333333333333333</v>
      </c>
      <c r="K28" s="2">
        <f t="shared" si="2"/>
        <v>17.333333333333332</v>
      </c>
      <c r="L28">
        <f t="shared" si="2"/>
        <v>5</v>
      </c>
      <c r="M28">
        <f t="shared" si="2"/>
        <v>0.33333333333333331</v>
      </c>
      <c r="N28">
        <f t="shared" si="1"/>
        <v>24.999999999999996</v>
      </c>
    </row>
    <row r="29" spans="1:14" x14ac:dyDescent="0.3">
      <c r="A29" t="s">
        <v>21</v>
      </c>
      <c r="B29">
        <v>1</v>
      </c>
      <c r="D29">
        <v>36</v>
      </c>
      <c r="E29">
        <v>42</v>
      </c>
      <c r="F29">
        <v>90</v>
      </c>
      <c r="G29">
        <v>97</v>
      </c>
      <c r="H29">
        <v>100</v>
      </c>
      <c r="J29">
        <f t="shared" si="2"/>
        <v>2</v>
      </c>
      <c r="K29">
        <f t="shared" si="2"/>
        <v>16</v>
      </c>
      <c r="L29">
        <f t="shared" si="2"/>
        <v>2.333333333333333</v>
      </c>
      <c r="M29">
        <f t="shared" si="2"/>
        <v>1</v>
      </c>
      <c r="N29">
        <f t="shared" si="1"/>
        <v>21.333333333333332</v>
      </c>
    </row>
    <row r="30" spans="1:14" x14ac:dyDescent="0.3">
      <c r="B30">
        <v>2</v>
      </c>
      <c r="D30">
        <v>20</v>
      </c>
      <c r="E30">
        <v>26</v>
      </c>
      <c r="F30">
        <v>73</v>
      </c>
      <c r="G30">
        <v>84</v>
      </c>
      <c r="H30">
        <v>85</v>
      </c>
      <c r="J30">
        <f t="shared" si="2"/>
        <v>2</v>
      </c>
      <c r="K30">
        <f t="shared" si="2"/>
        <v>15.666666666666666</v>
      </c>
      <c r="L30">
        <f t="shared" si="2"/>
        <v>3.6666666666666665</v>
      </c>
      <c r="M30">
        <f t="shared" si="2"/>
        <v>0.33333333333333331</v>
      </c>
      <c r="N30">
        <f t="shared" si="1"/>
        <v>21.666666666666664</v>
      </c>
    </row>
    <row r="31" spans="1:14" x14ac:dyDescent="0.3">
      <c r="B31">
        <v>3</v>
      </c>
      <c r="D31">
        <v>20</v>
      </c>
      <c r="E31">
        <v>28</v>
      </c>
      <c r="F31">
        <v>80</v>
      </c>
      <c r="G31">
        <v>95</v>
      </c>
      <c r="H31">
        <v>97</v>
      </c>
      <c r="J31">
        <f t="shared" si="2"/>
        <v>2.6666666666666665</v>
      </c>
      <c r="K31">
        <f t="shared" si="2"/>
        <v>17.333333333333332</v>
      </c>
      <c r="L31">
        <f t="shared" si="2"/>
        <v>5</v>
      </c>
      <c r="M31">
        <f t="shared" si="2"/>
        <v>0.66666666666666663</v>
      </c>
      <c r="N31">
        <f t="shared" si="1"/>
        <v>25.666666666666668</v>
      </c>
    </row>
    <row r="32" spans="1:14" x14ac:dyDescent="0.3">
      <c r="B32">
        <v>4</v>
      </c>
      <c r="D32">
        <v>30</v>
      </c>
      <c r="E32">
        <v>41</v>
      </c>
      <c r="F32">
        <v>88</v>
      </c>
      <c r="G32">
        <v>99</v>
      </c>
      <c r="H32">
        <v>101</v>
      </c>
      <c r="J32">
        <f t="shared" si="2"/>
        <v>3.6666666666666665</v>
      </c>
      <c r="K32">
        <f t="shared" si="2"/>
        <v>15.666666666666666</v>
      </c>
      <c r="L32">
        <f t="shared" si="2"/>
        <v>3.6666666666666665</v>
      </c>
      <c r="M32">
        <f t="shared" si="2"/>
        <v>0.66666666666666663</v>
      </c>
      <c r="N32">
        <f t="shared" si="1"/>
        <v>23.666666666666668</v>
      </c>
    </row>
    <row r="33" spans="1:14" x14ac:dyDescent="0.3">
      <c r="B33">
        <v>5</v>
      </c>
      <c r="D33">
        <v>17</v>
      </c>
      <c r="E33">
        <v>28</v>
      </c>
      <c r="F33">
        <v>78</v>
      </c>
      <c r="G33">
        <v>91</v>
      </c>
      <c r="H33">
        <v>93</v>
      </c>
      <c r="J33">
        <f t="shared" si="2"/>
        <v>3.6666666666666665</v>
      </c>
      <c r="K33">
        <f t="shared" si="2"/>
        <v>16.666666666666664</v>
      </c>
      <c r="L33">
        <f t="shared" si="2"/>
        <v>4.333333333333333</v>
      </c>
      <c r="M33">
        <f t="shared" si="2"/>
        <v>0.66666666666666663</v>
      </c>
      <c r="N33">
        <f t="shared" si="1"/>
        <v>25.333333333333332</v>
      </c>
    </row>
    <row r="34" spans="1:14" x14ac:dyDescent="0.3">
      <c r="B34">
        <v>6</v>
      </c>
      <c r="D34">
        <v>17</v>
      </c>
      <c r="E34">
        <v>27</v>
      </c>
      <c r="F34">
        <v>79</v>
      </c>
      <c r="G34">
        <v>93</v>
      </c>
      <c r="H34">
        <v>95</v>
      </c>
      <c r="J34">
        <f t="shared" ref="J34:M49" si="3">(E34-D34)*(1/3)</f>
        <v>3.333333333333333</v>
      </c>
      <c r="K34">
        <f t="shared" si="3"/>
        <v>17.333333333333332</v>
      </c>
      <c r="L34">
        <f t="shared" si="3"/>
        <v>4.6666666666666661</v>
      </c>
      <c r="M34">
        <f t="shared" si="3"/>
        <v>0.66666666666666663</v>
      </c>
      <c r="N34">
        <f t="shared" si="1"/>
        <v>25.999999999999996</v>
      </c>
    </row>
    <row r="35" spans="1:14" x14ac:dyDescent="0.3">
      <c r="B35">
        <v>7</v>
      </c>
      <c r="D35">
        <v>24</v>
      </c>
      <c r="E35">
        <v>30</v>
      </c>
      <c r="F35">
        <v>81</v>
      </c>
      <c r="G35">
        <v>95</v>
      </c>
      <c r="H35">
        <v>97</v>
      </c>
      <c r="J35">
        <f t="shared" si="3"/>
        <v>2</v>
      </c>
      <c r="K35">
        <f t="shared" si="3"/>
        <v>17</v>
      </c>
      <c r="L35">
        <f t="shared" si="3"/>
        <v>4.6666666666666661</v>
      </c>
      <c r="M35">
        <f t="shared" si="3"/>
        <v>0.66666666666666663</v>
      </c>
      <c r="N35">
        <f t="shared" si="1"/>
        <v>24.333333333333332</v>
      </c>
    </row>
    <row r="36" spans="1:14" x14ac:dyDescent="0.3">
      <c r="B36">
        <v>8</v>
      </c>
      <c r="D36">
        <v>24</v>
      </c>
      <c r="E36">
        <v>31</v>
      </c>
      <c r="F36">
        <v>81</v>
      </c>
      <c r="G36">
        <v>93</v>
      </c>
      <c r="H36">
        <v>95</v>
      </c>
      <c r="J36">
        <f t="shared" si="3"/>
        <v>2.333333333333333</v>
      </c>
      <c r="K36">
        <f t="shared" si="3"/>
        <v>16.666666666666664</v>
      </c>
      <c r="L36">
        <f t="shared" si="3"/>
        <v>4</v>
      </c>
      <c r="M36">
        <f t="shared" si="3"/>
        <v>0.66666666666666663</v>
      </c>
      <c r="N36">
        <f t="shared" si="1"/>
        <v>23.666666666666664</v>
      </c>
    </row>
    <row r="37" spans="1:14" x14ac:dyDescent="0.3">
      <c r="B37">
        <v>9</v>
      </c>
      <c r="D37">
        <v>23</v>
      </c>
      <c r="E37">
        <v>28</v>
      </c>
      <c r="F37">
        <v>80</v>
      </c>
      <c r="G37">
        <v>93</v>
      </c>
      <c r="H37">
        <v>95</v>
      </c>
      <c r="J37">
        <f t="shared" si="3"/>
        <v>1.6666666666666665</v>
      </c>
      <c r="K37">
        <f t="shared" si="3"/>
        <v>17.333333333333332</v>
      </c>
      <c r="L37">
        <f t="shared" si="3"/>
        <v>4.333333333333333</v>
      </c>
      <c r="M37">
        <f t="shared" si="3"/>
        <v>0.66666666666666663</v>
      </c>
      <c r="N37">
        <f t="shared" si="1"/>
        <v>24</v>
      </c>
    </row>
    <row r="38" spans="1:14" x14ac:dyDescent="0.3">
      <c r="B38">
        <v>10</v>
      </c>
      <c r="D38">
        <v>23</v>
      </c>
      <c r="E38">
        <v>27</v>
      </c>
      <c r="F38">
        <v>78</v>
      </c>
      <c r="G38">
        <v>90</v>
      </c>
      <c r="H38">
        <v>92</v>
      </c>
      <c r="J38">
        <f t="shared" si="3"/>
        <v>1.3333333333333333</v>
      </c>
      <c r="K38">
        <f t="shared" si="3"/>
        <v>17</v>
      </c>
      <c r="L38">
        <f t="shared" si="3"/>
        <v>4</v>
      </c>
      <c r="M38">
        <f t="shared" si="3"/>
        <v>0.66666666666666663</v>
      </c>
      <c r="N38">
        <f t="shared" si="1"/>
        <v>23</v>
      </c>
    </row>
    <row r="39" spans="1:14" x14ac:dyDescent="0.3">
      <c r="B39">
        <v>11</v>
      </c>
      <c r="D39">
        <v>24</v>
      </c>
      <c r="E39">
        <v>33</v>
      </c>
      <c r="F39">
        <v>82</v>
      </c>
      <c r="G39">
        <v>94</v>
      </c>
      <c r="H39">
        <v>95</v>
      </c>
      <c r="J39">
        <f t="shared" si="3"/>
        <v>3</v>
      </c>
      <c r="K39">
        <f t="shared" si="3"/>
        <v>16.333333333333332</v>
      </c>
      <c r="L39">
        <f t="shared" si="3"/>
        <v>4</v>
      </c>
      <c r="M39">
        <f t="shared" si="3"/>
        <v>0.33333333333333331</v>
      </c>
      <c r="N39">
        <f t="shared" si="1"/>
        <v>23.666666666666664</v>
      </c>
    </row>
    <row r="40" spans="1:14" x14ac:dyDescent="0.3">
      <c r="B40">
        <v>12</v>
      </c>
      <c r="D40">
        <v>24</v>
      </c>
      <c r="E40">
        <v>32</v>
      </c>
      <c r="F40">
        <v>84</v>
      </c>
      <c r="G40">
        <v>97</v>
      </c>
      <c r="H40">
        <v>98</v>
      </c>
      <c r="J40">
        <f t="shared" si="3"/>
        <v>2.6666666666666665</v>
      </c>
      <c r="K40">
        <f t="shared" si="3"/>
        <v>17.333333333333332</v>
      </c>
      <c r="L40">
        <f t="shared" si="3"/>
        <v>4.333333333333333</v>
      </c>
      <c r="M40">
        <f t="shared" si="3"/>
        <v>0.33333333333333331</v>
      </c>
      <c r="N40">
        <f t="shared" si="1"/>
        <v>24.666666666666664</v>
      </c>
    </row>
    <row r="41" spans="1:14" x14ac:dyDescent="0.3">
      <c r="B41">
        <v>13</v>
      </c>
      <c r="D41">
        <v>36</v>
      </c>
      <c r="E41">
        <v>42</v>
      </c>
      <c r="F41">
        <v>89</v>
      </c>
      <c r="G41">
        <v>101</v>
      </c>
      <c r="H41">
        <v>102</v>
      </c>
      <c r="J41">
        <f t="shared" si="3"/>
        <v>2</v>
      </c>
      <c r="K41">
        <f t="shared" si="3"/>
        <v>15.666666666666666</v>
      </c>
      <c r="L41">
        <f t="shared" si="3"/>
        <v>4</v>
      </c>
      <c r="M41">
        <f t="shared" si="3"/>
        <v>0.33333333333333331</v>
      </c>
      <c r="N41">
        <f t="shared" si="1"/>
        <v>21.999999999999996</v>
      </c>
    </row>
    <row r="42" spans="1:14" x14ac:dyDescent="0.3">
      <c r="B42">
        <v>14</v>
      </c>
      <c r="D42">
        <v>36</v>
      </c>
      <c r="E42">
        <v>43</v>
      </c>
      <c r="F42">
        <v>89</v>
      </c>
      <c r="G42">
        <v>98</v>
      </c>
      <c r="H42">
        <v>99</v>
      </c>
      <c r="J42">
        <f t="shared" si="3"/>
        <v>2.333333333333333</v>
      </c>
      <c r="K42">
        <f t="shared" si="3"/>
        <v>15.333333333333332</v>
      </c>
      <c r="L42">
        <f t="shared" si="3"/>
        <v>3</v>
      </c>
      <c r="M42">
        <f t="shared" si="3"/>
        <v>0.33333333333333331</v>
      </c>
      <c r="N42">
        <f t="shared" si="1"/>
        <v>20.999999999999996</v>
      </c>
    </row>
    <row r="43" spans="1:14" x14ac:dyDescent="0.3">
      <c r="A43" t="s">
        <v>22</v>
      </c>
      <c r="B43">
        <v>1</v>
      </c>
      <c r="D43">
        <v>14</v>
      </c>
      <c r="E43">
        <v>25</v>
      </c>
      <c r="F43">
        <v>74</v>
      </c>
      <c r="G43">
        <v>84</v>
      </c>
      <c r="H43">
        <v>86</v>
      </c>
      <c r="J43">
        <f t="shared" si="3"/>
        <v>3.6666666666666665</v>
      </c>
      <c r="K43">
        <f t="shared" si="3"/>
        <v>16.333333333333332</v>
      </c>
      <c r="L43">
        <f t="shared" si="3"/>
        <v>3.333333333333333</v>
      </c>
      <c r="M43">
        <f t="shared" si="3"/>
        <v>0.66666666666666663</v>
      </c>
      <c r="N43">
        <f t="shared" si="1"/>
        <v>24</v>
      </c>
    </row>
    <row r="44" spans="1:14" x14ac:dyDescent="0.3">
      <c r="B44">
        <v>2</v>
      </c>
      <c r="D44">
        <v>14</v>
      </c>
      <c r="E44">
        <v>25</v>
      </c>
      <c r="F44">
        <v>75</v>
      </c>
      <c r="G44">
        <v>84</v>
      </c>
      <c r="H44">
        <v>85</v>
      </c>
      <c r="J44">
        <f t="shared" si="3"/>
        <v>3.6666666666666665</v>
      </c>
      <c r="K44">
        <f t="shared" si="3"/>
        <v>16.666666666666664</v>
      </c>
      <c r="L44">
        <f t="shared" si="3"/>
        <v>3</v>
      </c>
      <c r="M44">
        <f t="shared" si="3"/>
        <v>0.33333333333333331</v>
      </c>
      <c r="N44">
        <f t="shared" si="1"/>
        <v>23.666666666666664</v>
      </c>
    </row>
    <row r="45" spans="1:14" x14ac:dyDescent="0.3">
      <c r="B45">
        <v>3</v>
      </c>
      <c r="D45">
        <v>26</v>
      </c>
      <c r="E45">
        <v>40</v>
      </c>
      <c r="F45">
        <v>91</v>
      </c>
      <c r="G45">
        <v>102</v>
      </c>
      <c r="H45">
        <v>103</v>
      </c>
      <c r="J45">
        <f t="shared" si="3"/>
        <v>4.6666666666666661</v>
      </c>
      <c r="K45">
        <f t="shared" si="3"/>
        <v>17</v>
      </c>
      <c r="L45">
        <f t="shared" si="3"/>
        <v>3.6666666666666665</v>
      </c>
      <c r="M45">
        <f t="shared" si="3"/>
        <v>0.33333333333333331</v>
      </c>
      <c r="N45">
        <f t="shared" si="1"/>
        <v>25.666666666666664</v>
      </c>
    </row>
    <row r="46" spans="1:14" x14ac:dyDescent="0.3">
      <c r="B46">
        <v>4</v>
      </c>
      <c r="D46">
        <v>26</v>
      </c>
      <c r="E46">
        <v>41</v>
      </c>
      <c r="F46">
        <v>90</v>
      </c>
      <c r="G46">
        <v>98</v>
      </c>
      <c r="H46">
        <v>99</v>
      </c>
      <c r="J46">
        <f t="shared" si="3"/>
        <v>5</v>
      </c>
      <c r="K46">
        <f t="shared" si="3"/>
        <v>16.333333333333332</v>
      </c>
      <c r="L46">
        <f t="shared" si="3"/>
        <v>2.6666666666666665</v>
      </c>
      <c r="M46">
        <f t="shared" si="3"/>
        <v>0.33333333333333331</v>
      </c>
      <c r="N46">
        <f t="shared" si="1"/>
        <v>24.333333333333332</v>
      </c>
    </row>
    <row r="47" spans="1:14" x14ac:dyDescent="0.3">
      <c r="B47">
        <v>5</v>
      </c>
      <c r="D47">
        <v>30</v>
      </c>
      <c r="E47">
        <v>40</v>
      </c>
      <c r="F47">
        <v>92</v>
      </c>
      <c r="G47">
        <v>103</v>
      </c>
      <c r="H47">
        <v>104</v>
      </c>
      <c r="J47">
        <f t="shared" si="3"/>
        <v>3.333333333333333</v>
      </c>
      <c r="K47">
        <f t="shared" si="3"/>
        <v>17.333333333333332</v>
      </c>
      <c r="L47">
        <f t="shared" si="3"/>
        <v>3.6666666666666665</v>
      </c>
      <c r="M47">
        <f t="shared" si="3"/>
        <v>0.33333333333333331</v>
      </c>
      <c r="N47">
        <f t="shared" si="1"/>
        <v>24.666666666666664</v>
      </c>
    </row>
    <row r="48" spans="1:14" x14ac:dyDescent="0.3">
      <c r="B48">
        <v>6</v>
      </c>
      <c r="D48">
        <v>30</v>
      </c>
      <c r="E48">
        <v>40</v>
      </c>
      <c r="F48">
        <v>93</v>
      </c>
      <c r="G48">
        <v>110</v>
      </c>
      <c r="H48">
        <v>111</v>
      </c>
      <c r="J48">
        <f t="shared" si="3"/>
        <v>3.333333333333333</v>
      </c>
      <c r="K48">
        <f t="shared" si="3"/>
        <v>17.666666666666664</v>
      </c>
      <c r="L48">
        <f t="shared" si="3"/>
        <v>5.6666666666666661</v>
      </c>
      <c r="M48">
        <f t="shared" si="3"/>
        <v>0.33333333333333331</v>
      </c>
      <c r="N48">
        <f t="shared" si="1"/>
        <v>26.999999999999996</v>
      </c>
    </row>
    <row r="49" spans="1:14" x14ac:dyDescent="0.3">
      <c r="B49">
        <v>7</v>
      </c>
      <c r="D49">
        <v>29</v>
      </c>
      <c r="E49">
        <v>36</v>
      </c>
      <c r="F49">
        <v>86</v>
      </c>
      <c r="G49">
        <v>98</v>
      </c>
      <c r="H49">
        <v>99</v>
      </c>
      <c r="J49">
        <f t="shared" si="3"/>
        <v>2.333333333333333</v>
      </c>
      <c r="K49">
        <f t="shared" si="3"/>
        <v>16.666666666666664</v>
      </c>
      <c r="L49">
        <f t="shared" si="3"/>
        <v>4</v>
      </c>
      <c r="M49">
        <f t="shared" si="3"/>
        <v>0.33333333333333331</v>
      </c>
      <c r="N49">
        <f t="shared" si="1"/>
        <v>23.333333333333329</v>
      </c>
    </row>
    <row r="50" spans="1:14" x14ac:dyDescent="0.3">
      <c r="B50">
        <v>8</v>
      </c>
      <c r="D50">
        <v>29</v>
      </c>
      <c r="E50">
        <v>36</v>
      </c>
      <c r="F50">
        <v>87</v>
      </c>
      <c r="G50">
        <v>102</v>
      </c>
      <c r="H50">
        <v>103</v>
      </c>
      <c r="J50">
        <f t="shared" ref="J50:M63" si="4">(E50-D50)*(1/3)</f>
        <v>2.333333333333333</v>
      </c>
      <c r="K50">
        <f t="shared" si="4"/>
        <v>17</v>
      </c>
      <c r="L50">
        <f t="shared" si="4"/>
        <v>5</v>
      </c>
      <c r="M50">
        <f t="shared" si="4"/>
        <v>0.33333333333333331</v>
      </c>
      <c r="N50">
        <f t="shared" si="1"/>
        <v>24.666666666666664</v>
      </c>
    </row>
    <row r="51" spans="1:14" x14ac:dyDescent="0.3">
      <c r="B51">
        <v>9</v>
      </c>
      <c r="D51">
        <v>20</v>
      </c>
      <c r="E51">
        <v>30</v>
      </c>
      <c r="F51">
        <v>79</v>
      </c>
      <c r="G51">
        <v>88</v>
      </c>
      <c r="H51">
        <v>90</v>
      </c>
      <c r="J51">
        <f t="shared" si="4"/>
        <v>3.333333333333333</v>
      </c>
      <c r="K51">
        <f t="shared" si="4"/>
        <v>16.333333333333332</v>
      </c>
      <c r="L51">
        <f t="shared" si="4"/>
        <v>3</v>
      </c>
      <c r="M51">
        <f t="shared" si="4"/>
        <v>0.66666666666666663</v>
      </c>
      <c r="N51">
        <f t="shared" si="1"/>
        <v>23.333333333333332</v>
      </c>
    </row>
    <row r="52" spans="1:14" x14ac:dyDescent="0.3">
      <c r="B52">
        <v>10</v>
      </c>
      <c r="D52">
        <v>15</v>
      </c>
      <c r="E52">
        <v>23</v>
      </c>
      <c r="F52">
        <v>71</v>
      </c>
      <c r="G52">
        <v>84</v>
      </c>
      <c r="H52">
        <v>85</v>
      </c>
      <c r="J52">
        <f t="shared" si="4"/>
        <v>2.6666666666666665</v>
      </c>
      <c r="K52">
        <f t="shared" si="4"/>
        <v>16</v>
      </c>
      <c r="L52">
        <f t="shared" si="4"/>
        <v>4.333333333333333</v>
      </c>
      <c r="M52">
        <f t="shared" si="4"/>
        <v>0.33333333333333331</v>
      </c>
      <c r="N52">
        <f t="shared" si="1"/>
        <v>23.333333333333332</v>
      </c>
    </row>
    <row r="53" spans="1:14" x14ac:dyDescent="0.3">
      <c r="B53">
        <v>11</v>
      </c>
      <c r="D53">
        <v>15</v>
      </c>
      <c r="E53">
        <v>23</v>
      </c>
      <c r="F53">
        <v>72</v>
      </c>
      <c r="G53">
        <v>86</v>
      </c>
      <c r="H53">
        <v>88</v>
      </c>
      <c r="J53">
        <f t="shared" si="4"/>
        <v>2.6666666666666665</v>
      </c>
      <c r="K53">
        <f t="shared" si="4"/>
        <v>16.333333333333332</v>
      </c>
      <c r="L53">
        <f t="shared" si="4"/>
        <v>4.6666666666666661</v>
      </c>
      <c r="M53">
        <f t="shared" si="4"/>
        <v>0.66666666666666663</v>
      </c>
      <c r="N53">
        <f t="shared" si="1"/>
        <v>24.333333333333332</v>
      </c>
    </row>
    <row r="54" spans="1:14" x14ac:dyDescent="0.3">
      <c r="B54">
        <v>12</v>
      </c>
      <c r="D54">
        <v>20</v>
      </c>
      <c r="E54">
        <v>27</v>
      </c>
      <c r="F54">
        <v>76</v>
      </c>
      <c r="G54">
        <v>86</v>
      </c>
      <c r="H54">
        <v>88</v>
      </c>
      <c r="J54">
        <f t="shared" si="4"/>
        <v>2.333333333333333</v>
      </c>
      <c r="K54">
        <f t="shared" si="4"/>
        <v>16.333333333333332</v>
      </c>
      <c r="L54">
        <f t="shared" si="4"/>
        <v>3.333333333333333</v>
      </c>
      <c r="M54">
        <f t="shared" si="4"/>
        <v>0.66666666666666663</v>
      </c>
      <c r="N54">
        <f t="shared" si="1"/>
        <v>22.666666666666664</v>
      </c>
    </row>
    <row r="55" spans="1:14" x14ac:dyDescent="0.3">
      <c r="B55">
        <v>13</v>
      </c>
      <c r="D55">
        <v>22</v>
      </c>
      <c r="E55">
        <v>38</v>
      </c>
      <c r="F55">
        <v>86</v>
      </c>
      <c r="G55">
        <v>98</v>
      </c>
      <c r="H55">
        <v>99</v>
      </c>
      <c r="J55">
        <f t="shared" si="4"/>
        <v>5.333333333333333</v>
      </c>
      <c r="K55">
        <f t="shared" si="4"/>
        <v>16</v>
      </c>
      <c r="L55">
        <f t="shared" si="4"/>
        <v>4</v>
      </c>
      <c r="M55">
        <f t="shared" si="4"/>
        <v>0.33333333333333331</v>
      </c>
      <c r="N55">
        <f t="shared" si="1"/>
        <v>25.666666666666664</v>
      </c>
    </row>
    <row r="56" spans="1:14" x14ac:dyDescent="0.3">
      <c r="B56">
        <v>14</v>
      </c>
      <c r="D56">
        <v>22</v>
      </c>
      <c r="E56">
        <v>39</v>
      </c>
      <c r="F56">
        <v>89</v>
      </c>
      <c r="G56">
        <v>100</v>
      </c>
      <c r="H56">
        <v>101</v>
      </c>
      <c r="J56">
        <f t="shared" si="4"/>
        <v>5.6666666666666661</v>
      </c>
      <c r="K56">
        <f t="shared" si="4"/>
        <v>16.666666666666664</v>
      </c>
      <c r="L56">
        <f t="shared" si="4"/>
        <v>3.6666666666666665</v>
      </c>
      <c r="M56">
        <f t="shared" si="4"/>
        <v>0.33333333333333331</v>
      </c>
      <c r="N56">
        <f t="shared" si="1"/>
        <v>26.333333333333329</v>
      </c>
    </row>
    <row r="57" spans="1:14" x14ac:dyDescent="0.3">
      <c r="B57">
        <v>15</v>
      </c>
      <c r="D57">
        <v>11</v>
      </c>
      <c r="E57">
        <v>20</v>
      </c>
      <c r="F57">
        <v>75</v>
      </c>
      <c r="G57">
        <v>84</v>
      </c>
      <c r="H57">
        <v>86</v>
      </c>
      <c r="J57">
        <f t="shared" si="4"/>
        <v>3</v>
      </c>
      <c r="K57">
        <f t="shared" si="4"/>
        <v>18.333333333333332</v>
      </c>
      <c r="L57">
        <f t="shared" si="4"/>
        <v>3</v>
      </c>
      <c r="M57">
        <f t="shared" si="4"/>
        <v>0.66666666666666663</v>
      </c>
      <c r="N57">
        <f t="shared" si="1"/>
        <v>25</v>
      </c>
    </row>
    <row r="58" spans="1:14" x14ac:dyDescent="0.3">
      <c r="A58" t="s">
        <v>23</v>
      </c>
      <c r="B58">
        <v>1</v>
      </c>
      <c r="D58">
        <v>17</v>
      </c>
      <c r="E58">
        <v>27</v>
      </c>
      <c r="F58">
        <v>77</v>
      </c>
      <c r="G58">
        <v>90</v>
      </c>
      <c r="H58">
        <v>91</v>
      </c>
      <c r="J58">
        <f t="shared" si="4"/>
        <v>3.333333333333333</v>
      </c>
      <c r="K58">
        <f t="shared" si="4"/>
        <v>16.666666666666664</v>
      </c>
      <c r="L58">
        <f t="shared" si="4"/>
        <v>4.333333333333333</v>
      </c>
      <c r="M58">
        <f t="shared" si="4"/>
        <v>0.33333333333333331</v>
      </c>
      <c r="N58">
        <f t="shared" si="1"/>
        <v>24.666666666666661</v>
      </c>
    </row>
    <row r="59" spans="1:14" x14ac:dyDescent="0.3">
      <c r="B59">
        <v>2</v>
      </c>
      <c r="D59">
        <v>15</v>
      </c>
      <c r="E59">
        <v>25</v>
      </c>
      <c r="F59">
        <v>75</v>
      </c>
      <c r="G59">
        <v>89</v>
      </c>
      <c r="H59">
        <v>90</v>
      </c>
      <c r="J59">
        <f t="shared" si="4"/>
        <v>3.333333333333333</v>
      </c>
      <c r="K59">
        <f t="shared" si="4"/>
        <v>16.666666666666664</v>
      </c>
      <c r="L59">
        <f t="shared" si="4"/>
        <v>4.6666666666666661</v>
      </c>
      <c r="M59">
        <f t="shared" si="4"/>
        <v>0.33333333333333331</v>
      </c>
      <c r="N59">
        <f t="shared" si="1"/>
        <v>24.999999999999996</v>
      </c>
    </row>
    <row r="60" spans="1:14" x14ac:dyDescent="0.3">
      <c r="B60">
        <v>3</v>
      </c>
      <c r="D60">
        <v>15</v>
      </c>
      <c r="E60">
        <v>30</v>
      </c>
      <c r="F60">
        <v>83</v>
      </c>
      <c r="G60">
        <v>96</v>
      </c>
      <c r="H60">
        <v>97</v>
      </c>
      <c r="J60">
        <f t="shared" si="4"/>
        <v>5</v>
      </c>
      <c r="K60">
        <f t="shared" si="4"/>
        <v>17.666666666666664</v>
      </c>
      <c r="L60">
        <f t="shared" si="4"/>
        <v>4.333333333333333</v>
      </c>
      <c r="M60">
        <f t="shared" si="4"/>
        <v>0.33333333333333331</v>
      </c>
      <c r="N60">
        <f t="shared" si="1"/>
        <v>27.333333333333329</v>
      </c>
    </row>
    <row r="61" spans="1:14" x14ac:dyDescent="0.3">
      <c r="B61">
        <v>4</v>
      </c>
      <c r="D61">
        <v>24</v>
      </c>
      <c r="E61">
        <v>35</v>
      </c>
      <c r="F61">
        <v>85</v>
      </c>
      <c r="G61">
        <v>99</v>
      </c>
      <c r="H61">
        <v>100</v>
      </c>
      <c r="J61">
        <f t="shared" si="4"/>
        <v>3.6666666666666665</v>
      </c>
      <c r="K61">
        <f t="shared" si="4"/>
        <v>16.666666666666664</v>
      </c>
      <c r="L61">
        <f t="shared" si="4"/>
        <v>4.6666666666666661</v>
      </c>
      <c r="M61">
        <f t="shared" si="4"/>
        <v>0.33333333333333331</v>
      </c>
      <c r="N61">
        <f t="shared" si="1"/>
        <v>25.333333333333332</v>
      </c>
    </row>
    <row r="62" spans="1:14" x14ac:dyDescent="0.3">
      <c r="B62">
        <v>5</v>
      </c>
      <c r="D62">
        <v>24</v>
      </c>
      <c r="E62">
        <v>36</v>
      </c>
      <c r="F62">
        <v>91</v>
      </c>
      <c r="G62">
        <v>107</v>
      </c>
      <c r="H62">
        <v>109</v>
      </c>
      <c r="J62">
        <f t="shared" si="4"/>
        <v>4</v>
      </c>
      <c r="K62">
        <f t="shared" si="4"/>
        <v>18.333333333333332</v>
      </c>
      <c r="L62">
        <f t="shared" si="4"/>
        <v>5.333333333333333</v>
      </c>
      <c r="M62">
        <f t="shared" si="4"/>
        <v>0.66666666666666663</v>
      </c>
      <c r="N62">
        <f t="shared" si="1"/>
        <v>28.333333333333332</v>
      </c>
    </row>
    <row r="63" spans="1:14" x14ac:dyDescent="0.3">
      <c r="B63">
        <v>6</v>
      </c>
      <c r="D63">
        <v>38</v>
      </c>
      <c r="E63">
        <v>41</v>
      </c>
      <c r="F63">
        <v>87</v>
      </c>
      <c r="G63">
        <v>101</v>
      </c>
      <c r="H63">
        <v>102</v>
      </c>
      <c r="J63">
        <f t="shared" si="4"/>
        <v>1</v>
      </c>
      <c r="K63">
        <f t="shared" si="4"/>
        <v>15.333333333333332</v>
      </c>
      <c r="L63">
        <f t="shared" si="4"/>
        <v>4.6666666666666661</v>
      </c>
      <c r="M63">
        <f t="shared" si="4"/>
        <v>0.33333333333333331</v>
      </c>
      <c r="N63">
        <f t="shared" si="1"/>
        <v>21.333333333333332</v>
      </c>
    </row>
    <row r="64" spans="1:14" x14ac:dyDescent="0.3">
      <c r="B64">
        <v>7</v>
      </c>
      <c r="D64">
        <v>38</v>
      </c>
      <c r="E64">
        <v>41</v>
      </c>
      <c r="F64">
        <v>87</v>
      </c>
      <c r="G64">
        <v>101</v>
      </c>
      <c r="H64">
        <v>102</v>
      </c>
      <c r="J64">
        <f t="shared" ref="J64:M68" si="5">(E64-D64)*(1/3)</f>
        <v>1</v>
      </c>
      <c r="K64">
        <f t="shared" si="5"/>
        <v>15.333333333333332</v>
      </c>
      <c r="L64">
        <f t="shared" si="5"/>
        <v>4.6666666666666661</v>
      </c>
      <c r="M64">
        <f t="shared" si="5"/>
        <v>0.33333333333333331</v>
      </c>
      <c r="N64">
        <f t="shared" ref="N64:N68" si="6">SUM(J64:M64)</f>
        <v>21.333333333333332</v>
      </c>
    </row>
    <row r="65" spans="1:14" x14ac:dyDescent="0.3">
      <c r="B65">
        <v>8</v>
      </c>
      <c r="D65">
        <v>11</v>
      </c>
      <c r="E65">
        <v>22</v>
      </c>
      <c r="F65">
        <v>79</v>
      </c>
      <c r="G65">
        <v>96</v>
      </c>
      <c r="H65">
        <v>98</v>
      </c>
      <c r="J65">
        <f t="shared" si="5"/>
        <v>3.6666666666666665</v>
      </c>
      <c r="K65">
        <f t="shared" si="5"/>
        <v>19</v>
      </c>
      <c r="L65">
        <f t="shared" si="5"/>
        <v>5.6666666666666661</v>
      </c>
      <c r="M65">
        <f t="shared" si="5"/>
        <v>0.66666666666666663</v>
      </c>
      <c r="N65">
        <f t="shared" si="6"/>
        <v>29.000000000000004</v>
      </c>
    </row>
    <row r="66" spans="1:14" x14ac:dyDescent="0.3">
      <c r="B66">
        <v>9</v>
      </c>
      <c r="D66">
        <v>11</v>
      </c>
      <c r="E66">
        <v>22</v>
      </c>
      <c r="F66">
        <v>83</v>
      </c>
      <c r="G66">
        <v>100</v>
      </c>
      <c r="H66">
        <v>102</v>
      </c>
      <c r="J66">
        <f t="shared" si="5"/>
        <v>3.6666666666666665</v>
      </c>
      <c r="K66">
        <f t="shared" si="5"/>
        <v>20.333333333333332</v>
      </c>
      <c r="L66">
        <f t="shared" si="5"/>
        <v>5.6666666666666661</v>
      </c>
      <c r="M66">
        <f t="shared" si="5"/>
        <v>0.66666666666666663</v>
      </c>
      <c r="N66">
        <f t="shared" si="6"/>
        <v>30.333333333333332</v>
      </c>
    </row>
    <row r="67" spans="1:14" x14ac:dyDescent="0.3">
      <c r="B67">
        <v>10</v>
      </c>
      <c r="D67">
        <v>4</v>
      </c>
      <c r="E67">
        <v>20</v>
      </c>
      <c r="F67">
        <v>78</v>
      </c>
      <c r="G67">
        <v>95</v>
      </c>
      <c r="H67">
        <v>96</v>
      </c>
      <c r="J67">
        <f t="shared" si="5"/>
        <v>5.333333333333333</v>
      </c>
      <c r="K67">
        <f t="shared" si="5"/>
        <v>19.333333333333332</v>
      </c>
      <c r="L67">
        <f t="shared" si="5"/>
        <v>5.6666666666666661</v>
      </c>
      <c r="M67">
        <f t="shared" si="5"/>
        <v>0.33333333333333331</v>
      </c>
      <c r="N67">
        <f t="shared" si="6"/>
        <v>30.666666666666661</v>
      </c>
    </row>
    <row r="68" spans="1:14" x14ac:dyDescent="0.3">
      <c r="B68">
        <v>11</v>
      </c>
      <c r="C68" s="4"/>
      <c r="D68" s="4">
        <v>4</v>
      </c>
      <c r="E68" s="4">
        <v>16</v>
      </c>
      <c r="F68" s="4">
        <v>75</v>
      </c>
      <c r="G68" s="4">
        <v>88</v>
      </c>
      <c r="H68" s="4">
        <v>89</v>
      </c>
      <c r="I68" s="4"/>
      <c r="J68" s="4">
        <f t="shared" si="5"/>
        <v>4</v>
      </c>
      <c r="K68">
        <f t="shared" si="5"/>
        <v>19.666666666666664</v>
      </c>
      <c r="L68">
        <f t="shared" si="5"/>
        <v>4.333333333333333</v>
      </c>
      <c r="M68">
        <f t="shared" si="5"/>
        <v>0.33333333333333331</v>
      </c>
      <c r="N68">
        <f t="shared" si="6"/>
        <v>28.333333333333329</v>
      </c>
    </row>
    <row r="69" spans="1:14" x14ac:dyDescent="0.3">
      <c r="B69">
        <v>12</v>
      </c>
      <c r="C69" s="4"/>
      <c r="D69" s="4">
        <v>27</v>
      </c>
      <c r="E69" s="4">
        <v>37</v>
      </c>
      <c r="F69" s="4">
        <v>88</v>
      </c>
      <c r="G69" s="4">
        <v>98</v>
      </c>
      <c r="H69" s="4">
        <v>99</v>
      </c>
      <c r="I69" s="4"/>
      <c r="J69" s="4">
        <f t="shared" ref="J69:J84" si="7">(E69-D69)*(1/3)</f>
        <v>3.333333333333333</v>
      </c>
      <c r="K69">
        <f t="shared" ref="K69:K84" si="8">(F69-E69)*(1/3)</f>
        <v>17</v>
      </c>
      <c r="L69">
        <f t="shared" ref="L69:L84" si="9">(G69-F69)*(1/3)</f>
        <v>3.333333333333333</v>
      </c>
      <c r="M69">
        <f t="shared" ref="M69:M84" si="10">(H69-G69)*(1/3)</f>
        <v>0.33333333333333331</v>
      </c>
      <c r="N69">
        <f t="shared" ref="N69:N84" si="11">SUM(J69:M69)</f>
        <v>23.999999999999996</v>
      </c>
    </row>
    <row r="70" spans="1:14" x14ac:dyDescent="0.3">
      <c r="A70" t="s">
        <v>24</v>
      </c>
      <c r="B70">
        <v>1</v>
      </c>
      <c r="C70" s="4"/>
      <c r="D70" s="4">
        <v>13</v>
      </c>
      <c r="E70" s="4">
        <v>18</v>
      </c>
      <c r="F70" s="4">
        <v>84</v>
      </c>
      <c r="G70" s="4">
        <v>103</v>
      </c>
      <c r="H70" s="4">
        <v>106</v>
      </c>
      <c r="I70" s="4"/>
      <c r="J70" s="4">
        <f t="shared" si="7"/>
        <v>1.6666666666666665</v>
      </c>
      <c r="K70">
        <f t="shared" si="8"/>
        <v>22</v>
      </c>
      <c r="L70">
        <f t="shared" si="9"/>
        <v>6.333333333333333</v>
      </c>
      <c r="M70">
        <f t="shared" si="10"/>
        <v>1</v>
      </c>
      <c r="N70">
        <f t="shared" si="11"/>
        <v>31</v>
      </c>
    </row>
    <row r="71" spans="1:14" x14ac:dyDescent="0.3">
      <c r="B71">
        <v>2</v>
      </c>
      <c r="C71" s="4"/>
      <c r="D71" s="4">
        <v>13</v>
      </c>
      <c r="E71" s="4">
        <v>20</v>
      </c>
      <c r="F71" s="4">
        <v>81</v>
      </c>
      <c r="G71" s="4">
        <v>95</v>
      </c>
      <c r="H71" s="4">
        <v>97</v>
      </c>
      <c r="I71" s="4"/>
      <c r="J71" s="4">
        <f t="shared" si="7"/>
        <v>2.333333333333333</v>
      </c>
      <c r="K71">
        <f t="shared" si="8"/>
        <v>20.333333333333332</v>
      </c>
      <c r="L71">
        <f t="shared" si="9"/>
        <v>4.6666666666666661</v>
      </c>
      <c r="M71">
        <f t="shared" si="10"/>
        <v>0.66666666666666663</v>
      </c>
      <c r="N71">
        <f t="shared" si="11"/>
        <v>27.999999999999996</v>
      </c>
    </row>
    <row r="72" spans="1:14" x14ac:dyDescent="0.3">
      <c r="B72">
        <v>3</v>
      </c>
      <c r="C72" s="4"/>
      <c r="D72" s="4">
        <v>13</v>
      </c>
      <c r="E72" s="4">
        <v>20</v>
      </c>
      <c r="F72" s="4">
        <v>86</v>
      </c>
      <c r="G72" s="4">
        <v>97</v>
      </c>
      <c r="H72" s="4">
        <v>98</v>
      </c>
      <c r="I72" s="4"/>
      <c r="J72" s="4">
        <f t="shared" si="7"/>
        <v>2.333333333333333</v>
      </c>
      <c r="K72">
        <f t="shared" si="8"/>
        <v>22</v>
      </c>
      <c r="L72">
        <f t="shared" si="9"/>
        <v>3.6666666666666665</v>
      </c>
      <c r="M72">
        <f t="shared" si="10"/>
        <v>0.33333333333333331</v>
      </c>
      <c r="N72">
        <f t="shared" si="11"/>
        <v>28.333333333333332</v>
      </c>
    </row>
    <row r="73" spans="1:14" x14ac:dyDescent="0.3">
      <c r="B73">
        <v>4</v>
      </c>
      <c r="C73" s="4"/>
      <c r="D73" s="4">
        <v>13</v>
      </c>
      <c r="E73" s="4">
        <v>22</v>
      </c>
      <c r="F73" s="4">
        <v>85</v>
      </c>
      <c r="G73" s="4">
        <v>96</v>
      </c>
      <c r="H73" s="4">
        <v>97</v>
      </c>
      <c r="I73" s="4"/>
      <c r="J73" s="4">
        <f t="shared" si="7"/>
        <v>3</v>
      </c>
      <c r="K73">
        <f t="shared" si="8"/>
        <v>21</v>
      </c>
      <c r="L73">
        <f t="shared" si="9"/>
        <v>3.6666666666666665</v>
      </c>
      <c r="M73">
        <f t="shared" si="10"/>
        <v>0.33333333333333331</v>
      </c>
      <c r="N73">
        <f t="shared" si="11"/>
        <v>28</v>
      </c>
    </row>
    <row r="74" spans="1:14" x14ac:dyDescent="0.3">
      <c r="B74">
        <v>5</v>
      </c>
      <c r="C74" s="4"/>
      <c r="D74" s="4">
        <v>36</v>
      </c>
      <c r="E74" s="4">
        <v>41</v>
      </c>
      <c r="F74" s="4">
        <v>88</v>
      </c>
      <c r="G74" s="4">
        <v>100</v>
      </c>
      <c r="H74" s="4">
        <v>102</v>
      </c>
      <c r="I74" s="4"/>
      <c r="J74" s="4">
        <f t="shared" si="7"/>
        <v>1.6666666666666665</v>
      </c>
      <c r="K74">
        <f t="shared" si="8"/>
        <v>15.666666666666666</v>
      </c>
      <c r="L74">
        <f t="shared" si="9"/>
        <v>4</v>
      </c>
      <c r="M74">
        <f t="shared" si="10"/>
        <v>0.66666666666666663</v>
      </c>
      <c r="N74">
        <f t="shared" si="11"/>
        <v>22</v>
      </c>
    </row>
    <row r="75" spans="1:14" x14ac:dyDescent="0.3">
      <c r="B75">
        <v>6</v>
      </c>
      <c r="C75" s="4"/>
      <c r="D75" s="4">
        <v>32</v>
      </c>
      <c r="E75" s="4">
        <v>41</v>
      </c>
      <c r="F75" s="4">
        <v>87</v>
      </c>
      <c r="G75" s="4">
        <v>96</v>
      </c>
      <c r="H75" s="4">
        <v>97</v>
      </c>
      <c r="I75" s="4"/>
      <c r="J75" s="4">
        <f t="shared" si="7"/>
        <v>3</v>
      </c>
      <c r="K75">
        <f t="shared" si="8"/>
        <v>15.333333333333332</v>
      </c>
      <c r="L75">
        <f t="shared" si="9"/>
        <v>3</v>
      </c>
      <c r="M75">
        <f t="shared" si="10"/>
        <v>0.33333333333333331</v>
      </c>
      <c r="N75">
        <f t="shared" si="11"/>
        <v>21.666666666666664</v>
      </c>
    </row>
    <row r="76" spans="1:14" x14ac:dyDescent="0.3">
      <c r="B76">
        <v>7</v>
      </c>
      <c r="C76" s="4"/>
      <c r="D76" s="4">
        <v>32</v>
      </c>
      <c r="E76" s="4">
        <v>41</v>
      </c>
      <c r="F76" s="4">
        <v>86</v>
      </c>
      <c r="G76" s="4">
        <v>97</v>
      </c>
      <c r="H76" s="4">
        <v>98</v>
      </c>
      <c r="I76" s="4"/>
      <c r="J76" s="4">
        <f t="shared" si="7"/>
        <v>3</v>
      </c>
      <c r="K76">
        <f t="shared" si="8"/>
        <v>15</v>
      </c>
      <c r="L76">
        <f t="shared" si="9"/>
        <v>3.6666666666666665</v>
      </c>
      <c r="M76">
        <f t="shared" si="10"/>
        <v>0.33333333333333331</v>
      </c>
      <c r="N76">
        <f t="shared" si="11"/>
        <v>22</v>
      </c>
    </row>
    <row r="77" spans="1:14" x14ac:dyDescent="0.3">
      <c r="B77">
        <v>8</v>
      </c>
      <c r="C77" s="4"/>
      <c r="D77" s="4">
        <v>1</v>
      </c>
      <c r="E77" s="4">
        <v>25</v>
      </c>
      <c r="F77" s="4">
        <v>98</v>
      </c>
      <c r="G77" s="4">
        <v>137</v>
      </c>
      <c r="H77" s="4">
        <v>138</v>
      </c>
      <c r="I77" s="4"/>
      <c r="J77" s="4">
        <f t="shared" si="7"/>
        <v>8</v>
      </c>
      <c r="K77">
        <f t="shared" si="8"/>
        <v>24.333333333333332</v>
      </c>
      <c r="L77">
        <f t="shared" si="9"/>
        <v>13</v>
      </c>
      <c r="M77">
        <f t="shared" si="10"/>
        <v>0.33333333333333331</v>
      </c>
      <c r="N77">
        <f t="shared" si="11"/>
        <v>45.666666666666664</v>
      </c>
    </row>
    <row r="78" spans="1:14" x14ac:dyDescent="0.3">
      <c r="B78">
        <v>9</v>
      </c>
      <c r="C78" s="4"/>
      <c r="D78" s="4">
        <v>1</v>
      </c>
      <c r="E78" s="4">
        <v>28</v>
      </c>
      <c r="F78" s="4">
        <v>98</v>
      </c>
      <c r="G78" s="4">
        <v>115</v>
      </c>
      <c r="H78" s="4">
        <v>116</v>
      </c>
      <c r="I78" s="4"/>
      <c r="J78" s="4">
        <f t="shared" si="7"/>
        <v>9</v>
      </c>
      <c r="K78">
        <f t="shared" si="8"/>
        <v>23.333333333333332</v>
      </c>
      <c r="L78">
        <f t="shared" si="9"/>
        <v>5.6666666666666661</v>
      </c>
      <c r="M78">
        <f t="shared" si="10"/>
        <v>0.33333333333333331</v>
      </c>
      <c r="N78">
        <f t="shared" si="11"/>
        <v>38.333333333333329</v>
      </c>
    </row>
    <row r="79" spans="1:14" x14ac:dyDescent="0.3">
      <c r="B79">
        <v>10</v>
      </c>
      <c r="C79" s="4"/>
      <c r="D79" s="4">
        <v>27</v>
      </c>
      <c r="E79" s="4">
        <v>36</v>
      </c>
      <c r="F79" s="4">
        <v>84</v>
      </c>
      <c r="G79" s="4">
        <v>94</v>
      </c>
      <c r="H79" s="4">
        <v>95</v>
      </c>
      <c r="I79" s="4"/>
      <c r="J79" s="4">
        <f t="shared" si="7"/>
        <v>3</v>
      </c>
      <c r="K79">
        <f t="shared" si="8"/>
        <v>16</v>
      </c>
      <c r="L79">
        <f t="shared" si="9"/>
        <v>3.333333333333333</v>
      </c>
      <c r="M79">
        <f t="shared" si="10"/>
        <v>0.33333333333333331</v>
      </c>
      <c r="N79">
        <f t="shared" si="11"/>
        <v>22.666666666666664</v>
      </c>
    </row>
    <row r="80" spans="1:14" x14ac:dyDescent="0.3">
      <c r="B80">
        <v>11</v>
      </c>
      <c r="C80" s="4"/>
      <c r="D80" s="4">
        <v>27</v>
      </c>
      <c r="E80" s="4">
        <v>32</v>
      </c>
      <c r="F80" s="4">
        <v>84</v>
      </c>
      <c r="G80" s="4">
        <v>94</v>
      </c>
      <c r="H80" s="4">
        <v>95</v>
      </c>
      <c r="I80" s="4"/>
      <c r="J80" s="4">
        <f t="shared" si="7"/>
        <v>1.6666666666666665</v>
      </c>
      <c r="K80">
        <f t="shared" si="8"/>
        <v>17.333333333333332</v>
      </c>
      <c r="L80">
        <f t="shared" si="9"/>
        <v>3.333333333333333</v>
      </c>
      <c r="M80">
        <f t="shared" si="10"/>
        <v>0.33333333333333331</v>
      </c>
      <c r="N80">
        <f t="shared" si="11"/>
        <v>22.666666666666664</v>
      </c>
    </row>
    <row r="81" spans="1:14" x14ac:dyDescent="0.3">
      <c r="B81">
        <v>12</v>
      </c>
      <c r="C81" s="4"/>
      <c r="D81" s="4">
        <v>27</v>
      </c>
      <c r="E81" s="4">
        <v>32</v>
      </c>
      <c r="F81" s="4">
        <v>85</v>
      </c>
      <c r="G81" s="4">
        <v>108</v>
      </c>
      <c r="H81" s="4">
        <v>109</v>
      </c>
      <c r="I81" s="4"/>
      <c r="J81" s="4">
        <f t="shared" si="7"/>
        <v>1.6666666666666665</v>
      </c>
      <c r="K81">
        <f t="shared" si="8"/>
        <v>17.666666666666664</v>
      </c>
      <c r="L81">
        <f t="shared" si="9"/>
        <v>7.6666666666666661</v>
      </c>
      <c r="M81">
        <f t="shared" si="10"/>
        <v>0.33333333333333331</v>
      </c>
      <c r="N81">
        <f t="shared" si="11"/>
        <v>27.333333333333332</v>
      </c>
    </row>
    <row r="82" spans="1:14" x14ac:dyDescent="0.3">
      <c r="B82">
        <v>13</v>
      </c>
      <c r="C82" s="4"/>
      <c r="D82" s="4">
        <v>15</v>
      </c>
      <c r="E82" s="4">
        <v>23</v>
      </c>
      <c r="F82" s="4">
        <v>76</v>
      </c>
      <c r="G82" s="4">
        <v>87</v>
      </c>
      <c r="H82" s="4">
        <v>89</v>
      </c>
      <c r="I82" s="4"/>
      <c r="J82" s="4">
        <f t="shared" si="7"/>
        <v>2.6666666666666665</v>
      </c>
      <c r="K82">
        <f t="shared" si="8"/>
        <v>17.666666666666664</v>
      </c>
      <c r="L82">
        <f t="shared" si="9"/>
        <v>3.6666666666666665</v>
      </c>
      <c r="M82">
        <f t="shared" si="10"/>
        <v>0.66666666666666663</v>
      </c>
      <c r="N82">
        <f t="shared" si="11"/>
        <v>24.666666666666668</v>
      </c>
    </row>
    <row r="83" spans="1:14" x14ac:dyDescent="0.3">
      <c r="B83">
        <v>14</v>
      </c>
      <c r="C83" s="4"/>
      <c r="D83" s="4">
        <v>28</v>
      </c>
      <c r="E83" s="4">
        <v>36</v>
      </c>
      <c r="F83" s="4">
        <v>84</v>
      </c>
      <c r="G83" s="4">
        <v>99</v>
      </c>
      <c r="H83" s="4">
        <v>100</v>
      </c>
      <c r="I83" s="4"/>
      <c r="J83" s="4">
        <f t="shared" si="7"/>
        <v>2.6666666666666665</v>
      </c>
      <c r="K83">
        <f t="shared" si="8"/>
        <v>16</v>
      </c>
      <c r="L83">
        <f t="shared" si="9"/>
        <v>5</v>
      </c>
      <c r="M83">
        <f t="shared" si="10"/>
        <v>0.33333333333333331</v>
      </c>
      <c r="N83">
        <f t="shared" si="11"/>
        <v>24</v>
      </c>
    </row>
    <row r="84" spans="1:14" x14ac:dyDescent="0.3">
      <c r="B84">
        <v>15</v>
      </c>
      <c r="C84" s="4"/>
      <c r="D84" s="4">
        <v>28</v>
      </c>
      <c r="E84" s="4">
        <v>36</v>
      </c>
      <c r="F84" s="4">
        <v>81</v>
      </c>
      <c r="G84" s="4">
        <v>94</v>
      </c>
      <c r="H84" s="4">
        <v>96</v>
      </c>
      <c r="I84" s="4"/>
      <c r="J84" s="4">
        <f t="shared" si="7"/>
        <v>2.6666666666666665</v>
      </c>
      <c r="K84">
        <f t="shared" si="8"/>
        <v>15</v>
      </c>
      <c r="L84">
        <f t="shared" si="9"/>
        <v>4.333333333333333</v>
      </c>
      <c r="M84">
        <f t="shared" si="10"/>
        <v>0.66666666666666663</v>
      </c>
      <c r="N84">
        <f t="shared" si="11"/>
        <v>22.666666666666668</v>
      </c>
    </row>
    <row r="85" spans="1:14" x14ac:dyDescent="0.3">
      <c r="A85" t="s">
        <v>25</v>
      </c>
      <c r="B85">
        <v>1</v>
      </c>
      <c r="C85" s="4"/>
      <c r="D85" s="4">
        <v>19</v>
      </c>
      <c r="E85" s="4">
        <v>26</v>
      </c>
      <c r="F85" s="4">
        <v>80</v>
      </c>
      <c r="G85" s="4">
        <v>89</v>
      </c>
      <c r="H85" s="4">
        <v>92</v>
      </c>
      <c r="I85" s="4"/>
      <c r="J85" s="4">
        <f t="shared" ref="J85:M87" si="12">(E85-D85)*(1/3)</f>
        <v>2.333333333333333</v>
      </c>
      <c r="K85">
        <f t="shared" si="12"/>
        <v>18</v>
      </c>
      <c r="L85">
        <f t="shared" si="12"/>
        <v>3</v>
      </c>
      <c r="M85">
        <f t="shared" si="12"/>
        <v>1</v>
      </c>
      <c r="N85">
        <f t="shared" ref="N85:N99" si="13">SUM(J85:M85)</f>
        <v>24.333333333333332</v>
      </c>
    </row>
    <row r="86" spans="1:14" x14ac:dyDescent="0.3">
      <c r="B86">
        <v>2</v>
      </c>
      <c r="C86" s="4"/>
      <c r="D86" s="4">
        <v>18</v>
      </c>
      <c r="E86" s="4">
        <v>26</v>
      </c>
      <c r="F86" s="4">
        <v>80</v>
      </c>
      <c r="G86" s="4">
        <v>94</v>
      </c>
      <c r="H86" s="4">
        <v>96</v>
      </c>
      <c r="I86" s="4"/>
      <c r="J86" s="4">
        <f t="shared" si="12"/>
        <v>2.6666666666666665</v>
      </c>
      <c r="K86">
        <f t="shared" si="12"/>
        <v>18</v>
      </c>
      <c r="L86">
        <f t="shared" si="12"/>
        <v>4.6666666666666661</v>
      </c>
      <c r="M86">
        <f t="shared" si="12"/>
        <v>0.66666666666666663</v>
      </c>
      <c r="N86">
        <f t="shared" si="13"/>
        <v>26.000000000000004</v>
      </c>
    </row>
    <row r="87" spans="1:14" x14ac:dyDescent="0.3">
      <c r="B87">
        <v>3</v>
      </c>
      <c r="C87" s="4"/>
      <c r="D87" s="4">
        <v>28</v>
      </c>
      <c r="E87" s="4">
        <v>41</v>
      </c>
      <c r="F87" s="4">
        <v>104</v>
      </c>
      <c r="G87" s="4">
        <v>159</v>
      </c>
      <c r="H87" s="4">
        <v>161</v>
      </c>
      <c r="I87" s="4"/>
      <c r="J87" s="4">
        <f t="shared" si="12"/>
        <v>4.333333333333333</v>
      </c>
      <c r="K87">
        <f t="shared" si="12"/>
        <v>21</v>
      </c>
      <c r="L87">
        <f t="shared" si="12"/>
        <v>18.333333333333332</v>
      </c>
      <c r="M87">
        <f t="shared" si="12"/>
        <v>0.66666666666666663</v>
      </c>
      <c r="N87">
        <f t="shared" si="13"/>
        <v>44.333333333333329</v>
      </c>
    </row>
    <row r="88" spans="1:14" x14ac:dyDescent="0.3">
      <c r="B88">
        <v>4</v>
      </c>
      <c r="C88" s="4"/>
      <c r="D88" s="4">
        <v>17</v>
      </c>
      <c r="E88" s="4">
        <v>23</v>
      </c>
      <c r="F88" s="4">
        <v>76</v>
      </c>
      <c r="G88" s="4">
        <v>87</v>
      </c>
      <c r="H88" s="4">
        <v>90</v>
      </c>
      <c r="I88" s="4"/>
      <c r="J88" s="4">
        <f t="shared" ref="J88:M99" si="14">(E88-D88)*(1/3)</f>
        <v>2</v>
      </c>
      <c r="K88">
        <f t="shared" si="14"/>
        <v>17.666666666666664</v>
      </c>
      <c r="L88">
        <f t="shared" si="14"/>
        <v>3.6666666666666665</v>
      </c>
      <c r="M88">
        <f t="shared" si="14"/>
        <v>1</v>
      </c>
      <c r="N88">
        <f t="shared" si="13"/>
        <v>24.333333333333332</v>
      </c>
    </row>
    <row r="89" spans="1:14" x14ac:dyDescent="0.3">
      <c r="B89">
        <v>5</v>
      </c>
      <c r="C89" s="4"/>
      <c r="D89" s="4">
        <v>13</v>
      </c>
      <c r="E89" s="4">
        <v>24</v>
      </c>
      <c r="F89" s="4">
        <v>78</v>
      </c>
      <c r="G89" s="4">
        <v>89</v>
      </c>
      <c r="H89" s="4">
        <v>91</v>
      </c>
      <c r="I89" s="4"/>
      <c r="J89" s="4">
        <f t="shared" si="14"/>
        <v>3.6666666666666665</v>
      </c>
      <c r="K89">
        <f t="shared" si="14"/>
        <v>18</v>
      </c>
      <c r="L89">
        <f t="shared" si="14"/>
        <v>3.6666666666666665</v>
      </c>
      <c r="M89">
        <f t="shared" si="14"/>
        <v>0.66666666666666663</v>
      </c>
      <c r="N89">
        <f t="shared" si="13"/>
        <v>26.000000000000004</v>
      </c>
    </row>
    <row r="90" spans="1:14" x14ac:dyDescent="0.3">
      <c r="B90">
        <v>6</v>
      </c>
      <c r="C90" s="4"/>
      <c r="D90" s="4">
        <v>25</v>
      </c>
      <c r="E90" s="4">
        <v>32</v>
      </c>
      <c r="F90" s="4">
        <v>80</v>
      </c>
      <c r="G90" s="4">
        <v>92</v>
      </c>
      <c r="H90" s="4">
        <v>94</v>
      </c>
      <c r="I90" s="4"/>
      <c r="J90" s="4">
        <f t="shared" si="14"/>
        <v>2.333333333333333</v>
      </c>
      <c r="K90">
        <f t="shared" si="14"/>
        <v>16</v>
      </c>
      <c r="L90">
        <f t="shared" si="14"/>
        <v>4</v>
      </c>
      <c r="M90">
        <f t="shared" si="14"/>
        <v>0.66666666666666663</v>
      </c>
      <c r="N90">
        <f t="shared" si="13"/>
        <v>23</v>
      </c>
    </row>
    <row r="91" spans="1:14" x14ac:dyDescent="0.3">
      <c r="B91">
        <v>7</v>
      </c>
      <c r="D91">
        <v>25</v>
      </c>
      <c r="E91">
        <v>31</v>
      </c>
      <c r="F91">
        <v>77</v>
      </c>
      <c r="G91">
        <v>87</v>
      </c>
      <c r="H91">
        <v>90</v>
      </c>
      <c r="J91">
        <f t="shared" si="14"/>
        <v>2</v>
      </c>
      <c r="K91">
        <f t="shared" si="14"/>
        <v>15.333333333333332</v>
      </c>
      <c r="L91">
        <f t="shared" si="14"/>
        <v>3.333333333333333</v>
      </c>
      <c r="M91">
        <f t="shared" si="14"/>
        <v>1</v>
      </c>
      <c r="N91">
        <f t="shared" si="13"/>
        <v>21.666666666666664</v>
      </c>
    </row>
    <row r="92" spans="1:14" x14ac:dyDescent="0.3">
      <c r="B92">
        <v>8</v>
      </c>
      <c r="D92">
        <v>3</v>
      </c>
      <c r="E92">
        <v>14</v>
      </c>
      <c r="F92">
        <v>70</v>
      </c>
      <c r="G92">
        <v>82</v>
      </c>
      <c r="H92">
        <v>83</v>
      </c>
      <c r="J92">
        <f t="shared" si="14"/>
        <v>3.6666666666666665</v>
      </c>
      <c r="K92">
        <f t="shared" si="14"/>
        <v>18.666666666666664</v>
      </c>
      <c r="L92">
        <f t="shared" si="14"/>
        <v>4</v>
      </c>
      <c r="M92">
        <f t="shared" si="14"/>
        <v>0.33333333333333331</v>
      </c>
      <c r="N92">
        <f t="shared" si="13"/>
        <v>26.666666666666664</v>
      </c>
    </row>
    <row r="93" spans="1:14" x14ac:dyDescent="0.3">
      <c r="B93">
        <v>9</v>
      </c>
      <c r="D93">
        <v>15</v>
      </c>
      <c r="E93">
        <v>20</v>
      </c>
      <c r="F93">
        <v>71</v>
      </c>
      <c r="G93">
        <v>104</v>
      </c>
      <c r="H93">
        <v>106</v>
      </c>
      <c r="J93">
        <f t="shared" si="14"/>
        <v>1.6666666666666665</v>
      </c>
      <c r="K93">
        <f t="shared" si="14"/>
        <v>17</v>
      </c>
      <c r="L93">
        <f t="shared" si="14"/>
        <v>11</v>
      </c>
      <c r="M93">
        <f t="shared" si="14"/>
        <v>0.66666666666666663</v>
      </c>
      <c r="N93">
        <f t="shared" si="13"/>
        <v>30.333333333333336</v>
      </c>
    </row>
    <row r="94" spans="1:14" x14ac:dyDescent="0.3">
      <c r="B94">
        <v>10</v>
      </c>
      <c r="D94">
        <v>15</v>
      </c>
      <c r="E94">
        <v>21</v>
      </c>
      <c r="F94">
        <v>75</v>
      </c>
      <c r="G94">
        <v>96</v>
      </c>
      <c r="H94">
        <v>99</v>
      </c>
      <c r="J94">
        <f t="shared" si="14"/>
        <v>2</v>
      </c>
      <c r="K94">
        <f t="shared" si="14"/>
        <v>18</v>
      </c>
      <c r="L94">
        <f t="shared" si="14"/>
        <v>7</v>
      </c>
      <c r="M94">
        <f t="shared" si="14"/>
        <v>1</v>
      </c>
      <c r="N94">
        <f t="shared" si="13"/>
        <v>28</v>
      </c>
    </row>
    <row r="95" spans="1:14" x14ac:dyDescent="0.3">
      <c r="B95">
        <v>11</v>
      </c>
      <c r="D95">
        <v>21</v>
      </c>
      <c r="E95">
        <v>33</v>
      </c>
      <c r="F95">
        <v>86</v>
      </c>
      <c r="G95">
        <v>97</v>
      </c>
      <c r="H95">
        <v>99</v>
      </c>
      <c r="J95">
        <f t="shared" si="14"/>
        <v>4</v>
      </c>
      <c r="K95">
        <f t="shared" si="14"/>
        <v>17.666666666666664</v>
      </c>
      <c r="L95">
        <f t="shared" si="14"/>
        <v>3.6666666666666665</v>
      </c>
      <c r="M95">
        <f t="shared" si="14"/>
        <v>0.66666666666666663</v>
      </c>
      <c r="N95">
        <f t="shared" si="13"/>
        <v>26</v>
      </c>
    </row>
    <row r="96" spans="1:14" x14ac:dyDescent="0.3">
      <c r="B96">
        <v>12</v>
      </c>
      <c r="D96">
        <v>21</v>
      </c>
      <c r="E96">
        <v>39</v>
      </c>
      <c r="F96">
        <v>87</v>
      </c>
      <c r="G96">
        <v>103</v>
      </c>
      <c r="H96">
        <v>104</v>
      </c>
      <c r="J96">
        <f t="shared" si="14"/>
        <v>6</v>
      </c>
      <c r="K96">
        <f t="shared" si="14"/>
        <v>16</v>
      </c>
      <c r="L96">
        <f t="shared" si="14"/>
        <v>5.333333333333333</v>
      </c>
      <c r="M96">
        <f t="shared" si="14"/>
        <v>0.33333333333333331</v>
      </c>
      <c r="N96">
        <f t="shared" si="13"/>
        <v>27.666666666666664</v>
      </c>
    </row>
    <row r="97" spans="1:14" x14ac:dyDescent="0.3">
      <c r="B97">
        <v>13</v>
      </c>
      <c r="D97">
        <v>19</v>
      </c>
      <c r="E97">
        <v>27</v>
      </c>
      <c r="F97">
        <v>77</v>
      </c>
      <c r="G97">
        <v>89</v>
      </c>
      <c r="H97">
        <v>91</v>
      </c>
      <c r="J97">
        <f t="shared" si="14"/>
        <v>2.6666666666666665</v>
      </c>
      <c r="K97">
        <f t="shared" si="14"/>
        <v>16.666666666666664</v>
      </c>
      <c r="L97">
        <f t="shared" si="14"/>
        <v>4</v>
      </c>
      <c r="M97">
        <f t="shared" si="14"/>
        <v>0.66666666666666663</v>
      </c>
      <c r="N97">
        <f t="shared" si="13"/>
        <v>24</v>
      </c>
    </row>
    <row r="98" spans="1:14" x14ac:dyDescent="0.3">
      <c r="B98">
        <v>14</v>
      </c>
      <c r="D98">
        <v>20</v>
      </c>
      <c r="E98">
        <v>30</v>
      </c>
      <c r="F98">
        <v>84</v>
      </c>
      <c r="G98">
        <v>108</v>
      </c>
      <c r="H98">
        <v>112</v>
      </c>
      <c r="J98">
        <f t="shared" si="14"/>
        <v>3.333333333333333</v>
      </c>
      <c r="K98">
        <f t="shared" si="14"/>
        <v>18</v>
      </c>
      <c r="L98">
        <f t="shared" si="14"/>
        <v>8</v>
      </c>
      <c r="M98">
        <f t="shared" si="14"/>
        <v>1.3333333333333333</v>
      </c>
      <c r="N98">
        <f t="shared" si="13"/>
        <v>30.666666666666664</v>
      </c>
    </row>
    <row r="99" spans="1:14" x14ac:dyDescent="0.3">
      <c r="B99">
        <v>15</v>
      </c>
      <c r="D99">
        <v>20</v>
      </c>
      <c r="E99">
        <v>28</v>
      </c>
      <c r="F99">
        <v>75</v>
      </c>
      <c r="G99">
        <v>89</v>
      </c>
      <c r="H99">
        <v>95</v>
      </c>
      <c r="J99">
        <f t="shared" si="14"/>
        <v>2.6666666666666665</v>
      </c>
      <c r="K99">
        <f t="shared" si="14"/>
        <v>15.666666666666666</v>
      </c>
      <c r="L99">
        <f t="shared" si="14"/>
        <v>4.6666666666666661</v>
      </c>
      <c r="M99">
        <f t="shared" si="14"/>
        <v>2</v>
      </c>
      <c r="N99">
        <f t="shared" si="13"/>
        <v>25</v>
      </c>
    </row>
    <row r="100" spans="1:14" x14ac:dyDescent="0.3">
      <c r="A100" s="3" t="s">
        <v>111</v>
      </c>
      <c r="B100" s="3">
        <v>1</v>
      </c>
      <c r="C100" s="3"/>
      <c r="D100" s="3">
        <v>29</v>
      </c>
      <c r="E100" s="3">
        <v>34</v>
      </c>
      <c r="F100" s="3">
        <v>89</v>
      </c>
      <c r="G100" s="3">
        <v>98</v>
      </c>
      <c r="H100" s="3">
        <v>99</v>
      </c>
      <c r="I100" s="3"/>
      <c r="J100" s="3">
        <f>(E100-D100)*(1/3)</f>
        <v>1.6666666666666665</v>
      </c>
      <c r="K100" s="3">
        <f t="shared" ref="K100:M105" si="15">(F100-E100)*(1/3)</f>
        <v>18.333333333333332</v>
      </c>
      <c r="L100" s="3">
        <f t="shared" si="15"/>
        <v>3</v>
      </c>
      <c r="M100" s="3">
        <f t="shared" si="15"/>
        <v>0.33333333333333331</v>
      </c>
    </row>
    <row r="101" spans="1:14" x14ac:dyDescent="0.3">
      <c r="A101" s="3"/>
      <c r="B101" s="3">
        <v>2</v>
      </c>
      <c r="C101" s="3"/>
      <c r="D101" s="3">
        <v>29</v>
      </c>
      <c r="E101" s="3">
        <v>34</v>
      </c>
      <c r="F101" s="3">
        <v>90</v>
      </c>
      <c r="G101" s="3">
        <v>103</v>
      </c>
      <c r="H101" s="3">
        <v>104</v>
      </c>
      <c r="I101" s="3"/>
      <c r="J101" s="3">
        <f t="shared" ref="J101:M116" si="16">(E101-D101)*(1/3)</f>
        <v>1.6666666666666665</v>
      </c>
      <c r="K101" s="3">
        <f t="shared" si="15"/>
        <v>18.666666666666664</v>
      </c>
      <c r="L101" s="3">
        <f t="shared" si="15"/>
        <v>4.333333333333333</v>
      </c>
      <c r="M101" s="3">
        <f t="shared" si="15"/>
        <v>0.33333333333333331</v>
      </c>
    </row>
    <row r="102" spans="1:14" x14ac:dyDescent="0.3">
      <c r="A102" s="3"/>
      <c r="B102" s="3">
        <v>3</v>
      </c>
      <c r="C102" s="3"/>
      <c r="D102" s="3">
        <v>11</v>
      </c>
      <c r="E102" s="3">
        <v>19</v>
      </c>
      <c r="F102" s="3">
        <v>75</v>
      </c>
      <c r="G102" s="3">
        <v>82</v>
      </c>
      <c r="H102" s="3">
        <v>84</v>
      </c>
      <c r="I102" s="3"/>
      <c r="J102" s="3">
        <f t="shared" si="16"/>
        <v>2.6666666666666665</v>
      </c>
      <c r="K102" s="3">
        <f t="shared" si="15"/>
        <v>18.666666666666664</v>
      </c>
      <c r="L102" s="3">
        <f t="shared" si="15"/>
        <v>2.333333333333333</v>
      </c>
      <c r="M102" s="3">
        <f t="shared" si="15"/>
        <v>0.66666666666666663</v>
      </c>
    </row>
    <row r="103" spans="1:14" x14ac:dyDescent="0.3">
      <c r="A103" s="3"/>
      <c r="B103" s="3">
        <v>4</v>
      </c>
      <c r="C103" s="3"/>
      <c r="D103" s="3">
        <v>22</v>
      </c>
      <c r="E103" s="3">
        <v>30</v>
      </c>
      <c r="F103" s="3">
        <v>82</v>
      </c>
      <c r="G103" s="3">
        <v>92</v>
      </c>
      <c r="H103" s="3">
        <v>93</v>
      </c>
      <c r="I103" s="3"/>
      <c r="J103" s="3">
        <f t="shared" si="16"/>
        <v>2.6666666666666665</v>
      </c>
      <c r="K103" s="3">
        <f t="shared" si="15"/>
        <v>17.333333333333332</v>
      </c>
      <c r="L103" s="3">
        <f t="shared" si="15"/>
        <v>3.333333333333333</v>
      </c>
      <c r="M103" s="3">
        <f t="shared" si="15"/>
        <v>0.33333333333333331</v>
      </c>
    </row>
    <row r="104" spans="1:14" x14ac:dyDescent="0.3">
      <c r="A104" s="3"/>
      <c r="B104" s="3">
        <v>5</v>
      </c>
      <c r="C104" s="3"/>
      <c r="D104" s="3">
        <v>22</v>
      </c>
      <c r="E104" s="3">
        <v>30</v>
      </c>
      <c r="F104" s="3">
        <v>81</v>
      </c>
      <c r="G104" s="3">
        <v>91</v>
      </c>
      <c r="H104" s="3">
        <v>92</v>
      </c>
      <c r="I104" s="3"/>
      <c r="J104" s="3">
        <f t="shared" si="16"/>
        <v>2.6666666666666665</v>
      </c>
      <c r="K104" s="3">
        <f t="shared" si="15"/>
        <v>17</v>
      </c>
      <c r="L104" s="3">
        <f t="shared" si="15"/>
        <v>3.333333333333333</v>
      </c>
      <c r="M104" s="3">
        <f t="shared" si="15"/>
        <v>0.33333333333333331</v>
      </c>
    </row>
    <row r="105" spans="1:14" x14ac:dyDescent="0.3">
      <c r="A105" s="3"/>
      <c r="B105" s="3">
        <v>6</v>
      </c>
      <c r="C105" s="3"/>
      <c r="D105" s="3">
        <v>28</v>
      </c>
      <c r="E105" s="3">
        <v>33</v>
      </c>
      <c r="F105" s="3">
        <v>85</v>
      </c>
      <c r="G105" s="3">
        <v>101</v>
      </c>
      <c r="H105" s="3">
        <v>103</v>
      </c>
      <c r="I105" s="3"/>
      <c r="J105" s="3">
        <f t="shared" si="16"/>
        <v>1.6666666666666665</v>
      </c>
      <c r="K105" s="3">
        <f t="shared" si="15"/>
        <v>17.333333333333332</v>
      </c>
      <c r="L105" s="3">
        <f t="shared" si="15"/>
        <v>5.333333333333333</v>
      </c>
      <c r="M105" s="3">
        <f t="shared" si="15"/>
        <v>0.66666666666666663</v>
      </c>
    </row>
    <row r="106" spans="1:14" x14ac:dyDescent="0.3">
      <c r="A106" s="3"/>
      <c r="B106" s="3">
        <v>7</v>
      </c>
      <c r="C106" s="3"/>
      <c r="D106" s="3">
        <v>28</v>
      </c>
      <c r="E106" s="3">
        <v>33</v>
      </c>
      <c r="F106" s="3">
        <v>85</v>
      </c>
      <c r="G106" s="3">
        <v>98</v>
      </c>
      <c r="H106" s="3">
        <v>99</v>
      </c>
      <c r="I106" s="3"/>
      <c r="J106" s="3">
        <f t="shared" si="16"/>
        <v>1.6666666666666665</v>
      </c>
      <c r="K106" s="3">
        <f t="shared" si="16"/>
        <v>17.333333333333332</v>
      </c>
      <c r="L106" s="3">
        <f t="shared" si="16"/>
        <v>4.333333333333333</v>
      </c>
      <c r="M106" s="3">
        <f t="shared" si="16"/>
        <v>0.33333333333333331</v>
      </c>
    </row>
    <row r="107" spans="1:14" x14ac:dyDescent="0.3">
      <c r="A107" s="3"/>
      <c r="B107" s="3">
        <v>8</v>
      </c>
      <c r="C107" s="3"/>
      <c r="D107" s="3">
        <v>23</v>
      </c>
      <c r="E107" s="3">
        <v>30</v>
      </c>
      <c r="F107" s="3">
        <v>81</v>
      </c>
      <c r="G107" s="3">
        <v>98</v>
      </c>
      <c r="H107" s="3">
        <v>99</v>
      </c>
      <c r="I107" s="3"/>
      <c r="J107" s="3">
        <f t="shared" si="16"/>
        <v>2.333333333333333</v>
      </c>
      <c r="K107" s="3">
        <f t="shared" si="16"/>
        <v>17</v>
      </c>
      <c r="L107" s="3">
        <f t="shared" si="16"/>
        <v>5.6666666666666661</v>
      </c>
      <c r="M107" s="3">
        <f t="shared" si="16"/>
        <v>0.33333333333333331</v>
      </c>
      <c r="N107" s="3">
        <f>SUM(J107:M107)</f>
        <v>25.333333333333332</v>
      </c>
    </row>
    <row r="108" spans="1:14" x14ac:dyDescent="0.3">
      <c r="A108" s="3"/>
      <c r="B108" s="3">
        <v>9</v>
      </c>
      <c r="C108" s="3"/>
      <c r="D108" s="3">
        <v>23</v>
      </c>
      <c r="E108" s="3">
        <v>29</v>
      </c>
      <c r="F108" s="3">
        <v>85</v>
      </c>
      <c r="G108" s="3">
        <v>104</v>
      </c>
      <c r="H108" s="3">
        <v>105</v>
      </c>
      <c r="I108" s="3"/>
      <c r="J108" s="3">
        <f t="shared" si="16"/>
        <v>2</v>
      </c>
      <c r="K108" s="3">
        <f t="shared" si="16"/>
        <v>18.666666666666664</v>
      </c>
      <c r="L108" s="3">
        <f t="shared" si="16"/>
        <v>6.333333333333333</v>
      </c>
      <c r="M108" s="3">
        <f t="shared" si="16"/>
        <v>0.33333333333333331</v>
      </c>
      <c r="N108" s="3">
        <f>SUM(J108:M108)</f>
        <v>27.333333333333329</v>
      </c>
    </row>
    <row r="109" spans="1:14" x14ac:dyDescent="0.3">
      <c r="A109" s="3"/>
      <c r="B109" s="3">
        <v>10</v>
      </c>
      <c r="C109" s="3"/>
      <c r="D109" s="3">
        <v>27</v>
      </c>
      <c r="E109" s="3">
        <v>38</v>
      </c>
      <c r="F109" s="3">
        <v>86</v>
      </c>
      <c r="G109" s="3">
        <v>100</v>
      </c>
      <c r="H109" s="3">
        <v>102</v>
      </c>
      <c r="I109" s="3"/>
      <c r="J109" s="3">
        <f t="shared" si="16"/>
        <v>3.6666666666666665</v>
      </c>
      <c r="K109" s="3">
        <f t="shared" si="16"/>
        <v>16</v>
      </c>
      <c r="L109" s="3">
        <f t="shared" si="16"/>
        <v>4.6666666666666661</v>
      </c>
      <c r="M109" s="3">
        <f t="shared" si="16"/>
        <v>0.66666666666666663</v>
      </c>
      <c r="N109" s="3">
        <f>SUM(J109:M109)</f>
        <v>25.000000000000004</v>
      </c>
    </row>
    <row r="110" spans="1:14" x14ac:dyDescent="0.3">
      <c r="A110" s="3" t="s">
        <v>110</v>
      </c>
      <c r="B110" s="3"/>
      <c r="C110" s="3"/>
      <c r="D110" s="3">
        <v>12</v>
      </c>
      <c r="E110" s="3">
        <v>23</v>
      </c>
      <c r="F110" s="3">
        <v>78</v>
      </c>
      <c r="G110" s="3">
        <v>88</v>
      </c>
      <c r="H110" s="3">
        <v>90</v>
      </c>
      <c r="I110" s="3"/>
      <c r="J110" s="3">
        <f>(E110-D110)*(1/3)</f>
        <v>3.6666666666666665</v>
      </c>
      <c r="K110" s="3">
        <f t="shared" si="16"/>
        <v>18.333333333333332</v>
      </c>
      <c r="L110" s="3">
        <f t="shared" si="16"/>
        <v>3.333333333333333</v>
      </c>
      <c r="M110" s="3">
        <f t="shared" si="16"/>
        <v>0.66666666666666663</v>
      </c>
      <c r="N110" s="3"/>
    </row>
    <row r="111" spans="1:14" x14ac:dyDescent="0.3">
      <c r="A111" s="3"/>
      <c r="B111" s="3"/>
      <c r="C111" s="3"/>
      <c r="D111" s="3">
        <v>12</v>
      </c>
      <c r="E111" s="3">
        <v>25</v>
      </c>
      <c r="F111" s="3">
        <v>80</v>
      </c>
      <c r="G111" s="3">
        <v>100</v>
      </c>
      <c r="H111" s="3">
        <v>102</v>
      </c>
      <c r="I111" s="3"/>
      <c r="J111" s="3">
        <f>(E111-D111)*(1/3)</f>
        <v>4.333333333333333</v>
      </c>
      <c r="K111" s="3">
        <f t="shared" si="16"/>
        <v>18.333333333333332</v>
      </c>
      <c r="L111" s="3">
        <f t="shared" si="16"/>
        <v>6.6666666666666661</v>
      </c>
      <c r="M111" s="3">
        <f t="shared" si="16"/>
        <v>0.66666666666666663</v>
      </c>
      <c r="N111" s="3"/>
    </row>
    <row r="112" spans="1:14" x14ac:dyDescent="0.3">
      <c r="A112" s="3"/>
      <c r="B112" s="3"/>
      <c r="C112" s="3"/>
      <c r="D112" s="3">
        <v>33</v>
      </c>
      <c r="E112" s="3">
        <v>39</v>
      </c>
      <c r="F112" s="3">
        <v>93</v>
      </c>
      <c r="G112" s="3">
        <v>103</v>
      </c>
      <c r="H112" s="3">
        <v>104</v>
      </c>
      <c r="I112" s="3"/>
      <c r="J112" s="3">
        <f t="shared" ref="J112:M127" si="17">(E112-D112)*(1/3)</f>
        <v>2</v>
      </c>
      <c r="K112" s="3">
        <f t="shared" si="16"/>
        <v>18</v>
      </c>
      <c r="L112" s="3">
        <f t="shared" si="16"/>
        <v>3.333333333333333</v>
      </c>
      <c r="M112" s="3">
        <f t="shared" si="16"/>
        <v>0.33333333333333331</v>
      </c>
      <c r="N112" s="3"/>
    </row>
    <row r="113" spans="1:14" x14ac:dyDescent="0.3">
      <c r="A113" s="3"/>
      <c r="B113" s="3"/>
      <c r="C113" s="3"/>
      <c r="D113" s="3">
        <v>33</v>
      </c>
      <c r="E113" s="3">
        <v>39</v>
      </c>
      <c r="F113" s="3">
        <v>97</v>
      </c>
      <c r="G113" s="3">
        <v>121</v>
      </c>
      <c r="H113" s="3">
        <v>122</v>
      </c>
      <c r="I113" s="3"/>
      <c r="J113" s="3">
        <f t="shared" si="17"/>
        <v>2</v>
      </c>
      <c r="K113" s="3">
        <f t="shared" si="16"/>
        <v>19.333333333333332</v>
      </c>
      <c r="L113" s="3">
        <f t="shared" si="16"/>
        <v>8</v>
      </c>
      <c r="M113" s="3">
        <f t="shared" si="16"/>
        <v>0.33333333333333331</v>
      </c>
      <c r="N113" s="3"/>
    </row>
    <row r="114" spans="1:14" x14ac:dyDescent="0.3">
      <c r="A114" s="3"/>
      <c r="B114" s="3"/>
      <c r="C114" s="3"/>
      <c r="D114" s="3">
        <v>22</v>
      </c>
      <c r="E114" s="3">
        <v>28</v>
      </c>
      <c r="F114" s="3">
        <v>79</v>
      </c>
      <c r="G114" s="3">
        <v>102</v>
      </c>
      <c r="H114" s="3">
        <v>103</v>
      </c>
      <c r="I114" s="3"/>
      <c r="J114" s="3">
        <f t="shared" si="17"/>
        <v>2</v>
      </c>
      <c r="K114" s="3">
        <f t="shared" si="16"/>
        <v>17</v>
      </c>
      <c r="L114" s="3">
        <f t="shared" si="16"/>
        <v>7.6666666666666661</v>
      </c>
      <c r="M114" s="3">
        <f t="shared" si="16"/>
        <v>0.33333333333333331</v>
      </c>
      <c r="N114" s="3"/>
    </row>
    <row r="115" spans="1:14" x14ac:dyDescent="0.3">
      <c r="A115" s="3"/>
      <c r="B115" s="3"/>
      <c r="C115" s="3"/>
      <c r="D115" s="3">
        <v>22</v>
      </c>
      <c r="E115" s="3">
        <v>28</v>
      </c>
      <c r="F115" s="3">
        <v>79</v>
      </c>
      <c r="G115" s="3">
        <v>100</v>
      </c>
      <c r="H115" s="3">
        <v>101</v>
      </c>
      <c r="I115" s="3"/>
      <c r="J115" s="3">
        <f t="shared" si="17"/>
        <v>2</v>
      </c>
      <c r="K115" s="3">
        <f t="shared" si="16"/>
        <v>17</v>
      </c>
      <c r="L115" s="3">
        <f t="shared" si="16"/>
        <v>7</v>
      </c>
      <c r="M115" s="3">
        <f t="shared" si="16"/>
        <v>0.33333333333333331</v>
      </c>
      <c r="N115" s="3"/>
    </row>
    <row r="116" spans="1:14" x14ac:dyDescent="0.3">
      <c r="A116" s="3"/>
      <c r="B116" s="3"/>
      <c r="C116" s="3"/>
      <c r="D116" s="3">
        <v>18</v>
      </c>
      <c r="E116" s="3">
        <v>25</v>
      </c>
      <c r="F116" s="3">
        <v>77</v>
      </c>
      <c r="G116" s="3">
        <v>92</v>
      </c>
      <c r="H116" s="3">
        <v>94</v>
      </c>
      <c r="I116" s="3"/>
      <c r="J116" s="3">
        <f t="shared" si="17"/>
        <v>2.333333333333333</v>
      </c>
      <c r="K116" s="3">
        <f t="shared" si="16"/>
        <v>17.333333333333332</v>
      </c>
      <c r="L116" s="3">
        <f t="shared" si="16"/>
        <v>5</v>
      </c>
      <c r="M116" s="3">
        <f t="shared" si="16"/>
        <v>0.66666666666666663</v>
      </c>
      <c r="N116" s="3"/>
    </row>
    <row r="117" spans="1:14" x14ac:dyDescent="0.3">
      <c r="A117" s="3" t="s">
        <v>112</v>
      </c>
      <c r="B117" s="3"/>
      <c r="C117" s="3"/>
      <c r="D117" s="3">
        <v>35</v>
      </c>
      <c r="E117" s="3">
        <v>40</v>
      </c>
      <c r="F117" s="3">
        <v>86</v>
      </c>
      <c r="G117" s="3">
        <v>100</v>
      </c>
      <c r="H117" s="3">
        <v>101</v>
      </c>
      <c r="I117" s="3"/>
      <c r="J117" s="3">
        <f t="shared" si="17"/>
        <v>1.6666666666666665</v>
      </c>
      <c r="K117" s="3">
        <f t="shared" si="17"/>
        <v>15.333333333333332</v>
      </c>
      <c r="L117" s="3">
        <f t="shared" si="17"/>
        <v>4.6666666666666661</v>
      </c>
      <c r="M117" s="3">
        <f t="shared" si="17"/>
        <v>0.33333333333333331</v>
      </c>
      <c r="N117" s="3"/>
    </row>
    <row r="118" spans="1:14" x14ac:dyDescent="0.3">
      <c r="A118" s="3"/>
      <c r="B118" s="3"/>
      <c r="C118" s="3"/>
      <c r="D118" s="3">
        <v>35</v>
      </c>
      <c r="E118" s="3">
        <v>40</v>
      </c>
      <c r="F118" s="3">
        <v>87</v>
      </c>
      <c r="G118" s="3">
        <v>97</v>
      </c>
      <c r="H118" s="3">
        <v>98</v>
      </c>
      <c r="I118" s="3"/>
      <c r="J118" s="3">
        <f t="shared" si="17"/>
        <v>1.6666666666666665</v>
      </c>
      <c r="K118" s="3">
        <f t="shared" si="17"/>
        <v>15.666666666666666</v>
      </c>
      <c r="L118" s="3">
        <f t="shared" si="17"/>
        <v>3.333333333333333</v>
      </c>
      <c r="M118" s="3">
        <f t="shared" si="17"/>
        <v>0.33333333333333331</v>
      </c>
      <c r="N118" s="3"/>
    </row>
    <row r="119" spans="1:14" x14ac:dyDescent="0.3">
      <c r="A119" s="3"/>
      <c r="B119" s="3"/>
      <c r="C119" s="3"/>
      <c r="D119" s="3">
        <v>35</v>
      </c>
      <c r="E119" s="3">
        <v>40</v>
      </c>
      <c r="F119" s="3">
        <v>87</v>
      </c>
      <c r="G119" s="3">
        <v>116</v>
      </c>
      <c r="H119" s="3">
        <v>117</v>
      </c>
      <c r="I119" s="3"/>
      <c r="J119" s="3">
        <f t="shared" si="17"/>
        <v>1.6666666666666665</v>
      </c>
      <c r="K119" s="3">
        <f t="shared" si="17"/>
        <v>15.666666666666666</v>
      </c>
      <c r="L119" s="3">
        <f t="shared" si="17"/>
        <v>9.6666666666666661</v>
      </c>
      <c r="M119" s="3">
        <f t="shared" si="17"/>
        <v>0.33333333333333331</v>
      </c>
      <c r="N119" s="3"/>
    </row>
    <row r="120" spans="1:14" x14ac:dyDescent="0.3">
      <c r="A120" s="3"/>
      <c r="D120" s="3">
        <v>30</v>
      </c>
      <c r="E120" s="3">
        <v>37</v>
      </c>
      <c r="F120" s="3">
        <v>97</v>
      </c>
      <c r="G120" s="3">
        <v>140</v>
      </c>
      <c r="H120" s="3">
        <v>142</v>
      </c>
      <c r="I120" s="3"/>
      <c r="J120" s="3">
        <f t="shared" si="17"/>
        <v>2.333333333333333</v>
      </c>
      <c r="K120" s="3">
        <f t="shared" si="17"/>
        <v>20</v>
      </c>
      <c r="L120" s="3">
        <f t="shared" si="17"/>
        <v>14.333333333333332</v>
      </c>
      <c r="M120" s="3">
        <f t="shared" si="17"/>
        <v>0.66666666666666663</v>
      </c>
    </row>
    <row r="121" spans="1:14" x14ac:dyDescent="0.3">
      <c r="A121" s="3"/>
      <c r="D121" s="3">
        <v>30</v>
      </c>
      <c r="E121" s="3">
        <v>37</v>
      </c>
      <c r="F121" s="3">
        <v>92</v>
      </c>
      <c r="G121" s="3">
        <v>129</v>
      </c>
      <c r="H121" s="3">
        <v>130</v>
      </c>
      <c r="I121" s="3"/>
      <c r="J121" s="3">
        <f t="shared" si="17"/>
        <v>2.333333333333333</v>
      </c>
      <c r="K121" s="3">
        <f t="shared" si="17"/>
        <v>18.333333333333332</v>
      </c>
      <c r="L121" s="3">
        <f t="shared" si="17"/>
        <v>12.333333333333332</v>
      </c>
      <c r="M121" s="3">
        <f t="shared" si="17"/>
        <v>0.33333333333333331</v>
      </c>
    </row>
    <row r="122" spans="1:14" x14ac:dyDescent="0.3">
      <c r="A122" s="3"/>
      <c r="D122" s="3">
        <v>27</v>
      </c>
      <c r="E122" s="3">
        <v>38</v>
      </c>
      <c r="F122" s="3">
        <v>88</v>
      </c>
      <c r="G122" s="3">
        <v>105</v>
      </c>
      <c r="H122" s="3">
        <v>107</v>
      </c>
      <c r="I122" s="3"/>
      <c r="J122" s="3">
        <f t="shared" si="17"/>
        <v>3.6666666666666665</v>
      </c>
      <c r="K122" s="3">
        <f t="shared" si="17"/>
        <v>16.666666666666664</v>
      </c>
      <c r="L122" s="3">
        <f t="shared" si="17"/>
        <v>5.6666666666666661</v>
      </c>
      <c r="M122" s="3">
        <f t="shared" si="17"/>
        <v>0.66666666666666663</v>
      </c>
    </row>
    <row r="123" spans="1:14" x14ac:dyDescent="0.3">
      <c r="A123" s="3"/>
      <c r="D123" s="3">
        <v>27</v>
      </c>
      <c r="E123" s="3">
        <v>35</v>
      </c>
      <c r="F123" s="3">
        <v>89</v>
      </c>
      <c r="G123" s="3">
        <v>107</v>
      </c>
      <c r="H123" s="3">
        <v>108</v>
      </c>
      <c r="I123" s="3"/>
      <c r="J123" s="3">
        <f t="shared" si="17"/>
        <v>2.6666666666666665</v>
      </c>
      <c r="K123" s="3">
        <f t="shared" si="17"/>
        <v>18</v>
      </c>
      <c r="L123" s="3">
        <f t="shared" si="17"/>
        <v>6</v>
      </c>
      <c r="M123" s="3">
        <f t="shared" si="17"/>
        <v>0.33333333333333331</v>
      </c>
    </row>
    <row r="124" spans="1:14" x14ac:dyDescent="0.3">
      <c r="A124" s="3"/>
      <c r="D124" s="3">
        <v>31</v>
      </c>
      <c r="E124" s="3">
        <v>42</v>
      </c>
      <c r="F124" s="3">
        <v>91</v>
      </c>
      <c r="G124" s="3">
        <v>117</v>
      </c>
      <c r="H124" s="3">
        <v>118</v>
      </c>
      <c r="I124" s="3"/>
      <c r="J124" s="3">
        <f t="shared" si="17"/>
        <v>3.6666666666666665</v>
      </c>
      <c r="K124" s="3">
        <f t="shared" si="17"/>
        <v>16.333333333333332</v>
      </c>
      <c r="L124" s="3">
        <f t="shared" si="17"/>
        <v>8.6666666666666661</v>
      </c>
      <c r="M124" s="3">
        <f t="shared" si="17"/>
        <v>0.33333333333333331</v>
      </c>
    </row>
    <row r="125" spans="1:14" x14ac:dyDescent="0.3">
      <c r="A125" s="3"/>
      <c r="D125" s="3">
        <v>31</v>
      </c>
      <c r="E125" s="3">
        <v>41</v>
      </c>
      <c r="F125" s="3">
        <v>91</v>
      </c>
      <c r="G125" s="3">
        <v>109</v>
      </c>
      <c r="H125" s="3">
        <v>111</v>
      </c>
      <c r="I125" s="3"/>
      <c r="J125" s="3">
        <f t="shared" si="17"/>
        <v>3.333333333333333</v>
      </c>
      <c r="K125" s="3">
        <f t="shared" si="17"/>
        <v>16.666666666666664</v>
      </c>
      <c r="L125" s="3">
        <f t="shared" si="17"/>
        <v>6</v>
      </c>
      <c r="M125" s="3">
        <f t="shared" si="17"/>
        <v>0.66666666666666663</v>
      </c>
    </row>
    <row r="126" spans="1:14" x14ac:dyDescent="0.3">
      <c r="A126" s="3"/>
      <c r="D126" s="3">
        <v>22</v>
      </c>
      <c r="E126" s="3">
        <v>28</v>
      </c>
      <c r="F126" s="3">
        <v>82</v>
      </c>
      <c r="G126" s="3">
        <v>95</v>
      </c>
      <c r="H126" s="3">
        <v>97</v>
      </c>
      <c r="I126" s="3"/>
      <c r="J126" s="3">
        <f t="shared" si="17"/>
        <v>2</v>
      </c>
      <c r="K126" s="3">
        <f t="shared" si="17"/>
        <v>18</v>
      </c>
      <c r="L126" s="3">
        <f t="shared" si="17"/>
        <v>4.333333333333333</v>
      </c>
      <c r="M126" s="3">
        <f t="shared" si="17"/>
        <v>0.66666666666666663</v>
      </c>
    </row>
    <row r="127" spans="1:14" x14ac:dyDescent="0.3">
      <c r="A127" s="3"/>
      <c r="D127" s="3">
        <v>22</v>
      </c>
      <c r="E127" s="3">
        <v>29</v>
      </c>
      <c r="F127" s="3">
        <v>83</v>
      </c>
      <c r="G127" s="3">
        <v>99</v>
      </c>
      <c r="H127" s="3">
        <v>101</v>
      </c>
      <c r="I127" s="3"/>
      <c r="J127" s="3">
        <f t="shared" si="17"/>
        <v>2.333333333333333</v>
      </c>
      <c r="K127" s="3">
        <f t="shared" si="17"/>
        <v>18</v>
      </c>
      <c r="L127" s="3">
        <f t="shared" si="17"/>
        <v>5.333333333333333</v>
      </c>
      <c r="M127" s="3">
        <f t="shared" si="17"/>
        <v>0.66666666666666663</v>
      </c>
    </row>
    <row r="128" spans="1:14" x14ac:dyDescent="0.3">
      <c r="A128" s="3" t="s">
        <v>113</v>
      </c>
      <c r="D128" s="3">
        <v>31</v>
      </c>
      <c r="E128" s="3">
        <v>34</v>
      </c>
      <c r="F128" s="3">
        <v>88</v>
      </c>
      <c r="G128" s="3">
        <v>100</v>
      </c>
      <c r="H128" s="3">
        <v>102</v>
      </c>
      <c r="I128" s="3"/>
      <c r="J128" s="3">
        <f t="shared" ref="J128:M154" si="18">(E128-D128)*(1/3)</f>
        <v>1</v>
      </c>
      <c r="K128" s="3">
        <f t="shared" si="18"/>
        <v>18</v>
      </c>
      <c r="L128" s="3">
        <f t="shared" si="18"/>
        <v>4</v>
      </c>
      <c r="M128" s="3">
        <f t="shared" si="18"/>
        <v>0.66666666666666663</v>
      </c>
    </row>
    <row r="129" spans="1:13" x14ac:dyDescent="0.3">
      <c r="A129" s="3"/>
      <c r="D129" s="3">
        <v>31</v>
      </c>
      <c r="E129" s="3">
        <v>36</v>
      </c>
      <c r="F129" s="3">
        <v>90</v>
      </c>
      <c r="G129" s="3">
        <v>105</v>
      </c>
      <c r="H129" s="3">
        <v>106</v>
      </c>
      <c r="I129" s="3"/>
      <c r="J129" s="3">
        <f t="shared" si="18"/>
        <v>1.6666666666666665</v>
      </c>
      <c r="K129" s="3">
        <f t="shared" si="18"/>
        <v>18</v>
      </c>
      <c r="L129" s="3">
        <f t="shared" si="18"/>
        <v>5</v>
      </c>
      <c r="M129" s="3">
        <f t="shared" si="18"/>
        <v>0.33333333333333331</v>
      </c>
    </row>
    <row r="130" spans="1:13" x14ac:dyDescent="0.3">
      <c r="A130" s="3"/>
      <c r="D130" s="3">
        <v>11</v>
      </c>
      <c r="E130" s="3">
        <v>22</v>
      </c>
      <c r="F130" s="3">
        <v>79</v>
      </c>
      <c r="G130" s="3">
        <v>96</v>
      </c>
      <c r="H130" s="3">
        <v>98</v>
      </c>
      <c r="I130" s="3"/>
      <c r="J130" s="3">
        <f t="shared" si="18"/>
        <v>3.6666666666666665</v>
      </c>
      <c r="K130" s="3">
        <f t="shared" si="18"/>
        <v>19</v>
      </c>
      <c r="L130" s="3">
        <f t="shared" si="18"/>
        <v>5.6666666666666661</v>
      </c>
      <c r="M130" s="3">
        <f t="shared" si="18"/>
        <v>0.66666666666666663</v>
      </c>
    </row>
    <row r="131" spans="1:13" x14ac:dyDescent="0.3">
      <c r="A131" s="3"/>
      <c r="D131" s="3">
        <v>11</v>
      </c>
      <c r="E131" s="3">
        <v>22</v>
      </c>
      <c r="F131" s="3">
        <v>83</v>
      </c>
      <c r="G131" s="3">
        <v>100</v>
      </c>
      <c r="H131" s="3">
        <v>102</v>
      </c>
      <c r="I131" s="3"/>
      <c r="J131" s="3">
        <f t="shared" si="18"/>
        <v>3.6666666666666665</v>
      </c>
      <c r="K131" s="3">
        <f t="shared" si="18"/>
        <v>20.333333333333332</v>
      </c>
      <c r="L131" s="3">
        <f t="shared" si="18"/>
        <v>5.6666666666666661</v>
      </c>
      <c r="M131" s="3">
        <f t="shared" si="18"/>
        <v>0.66666666666666663</v>
      </c>
    </row>
    <row r="132" spans="1:13" x14ac:dyDescent="0.3">
      <c r="A132" s="3"/>
      <c r="D132" s="3">
        <v>4</v>
      </c>
      <c r="E132" s="3">
        <v>16</v>
      </c>
      <c r="F132" s="3">
        <v>75</v>
      </c>
      <c r="G132" s="3">
        <v>88</v>
      </c>
      <c r="H132" s="3">
        <v>89</v>
      </c>
      <c r="I132" s="3"/>
      <c r="J132" s="3">
        <f t="shared" si="18"/>
        <v>4</v>
      </c>
      <c r="K132" s="3">
        <f t="shared" si="18"/>
        <v>19.666666666666664</v>
      </c>
      <c r="L132" s="3">
        <f t="shared" si="18"/>
        <v>4.333333333333333</v>
      </c>
      <c r="M132" s="3">
        <f t="shared" si="18"/>
        <v>0.33333333333333331</v>
      </c>
    </row>
    <row r="133" spans="1:13" x14ac:dyDescent="0.3">
      <c r="A133" s="3"/>
      <c r="D133" s="3">
        <v>4</v>
      </c>
      <c r="E133" s="3">
        <v>20</v>
      </c>
      <c r="F133" s="3">
        <v>77</v>
      </c>
      <c r="G133" s="3">
        <v>95</v>
      </c>
      <c r="H133" s="3">
        <v>96</v>
      </c>
      <c r="I133" s="3"/>
      <c r="J133" s="3">
        <f t="shared" si="18"/>
        <v>5.333333333333333</v>
      </c>
      <c r="K133" s="3">
        <f t="shared" si="18"/>
        <v>19</v>
      </c>
      <c r="L133" s="3">
        <f t="shared" si="18"/>
        <v>6</v>
      </c>
      <c r="M133" s="3">
        <f t="shared" si="18"/>
        <v>0.33333333333333331</v>
      </c>
    </row>
    <row r="134" spans="1:13" x14ac:dyDescent="0.3">
      <c r="A134" s="3"/>
      <c r="D134" s="3">
        <v>15</v>
      </c>
      <c r="E134" s="3">
        <v>25</v>
      </c>
      <c r="F134" s="3">
        <v>75</v>
      </c>
      <c r="G134" s="3">
        <v>89</v>
      </c>
      <c r="H134" s="3">
        <v>90</v>
      </c>
      <c r="I134" s="3"/>
      <c r="J134" s="3">
        <f t="shared" si="18"/>
        <v>3.333333333333333</v>
      </c>
      <c r="K134" s="3">
        <f t="shared" si="18"/>
        <v>16.666666666666664</v>
      </c>
      <c r="L134" s="3">
        <f t="shared" si="18"/>
        <v>4.6666666666666661</v>
      </c>
      <c r="M134" s="3">
        <f t="shared" si="18"/>
        <v>0.33333333333333331</v>
      </c>
    </row>
    <row r="135" spans="1:13" x14ac:dyDescent="0.3">
      <c r="A135" s="3"/>
      <c r="D135" s="3">
        <v>15</v>
      </c>
      <c r="E135" s="3">
        <v>29</v>
      </c>
      <c r="F135" s="3">
        <v>83</v>
      </c>
      <c r="G135" s="3">
        <v>96</v>
      </c>
      <c r="H135" s="3">
        <v>97</v>
      </c>
      <c r="I135" s="3"/>
      <c r="J135" s="3">
        <f t="shared" si="18"/>
        <v>4.6666666666666661</v>
      </c>
      <c r="K135" s="3">
        <f t="shared" si="18"/>
        <v>18</v>
      </c>
      <c r="L135" s="3">
        <f t="shared" si="18"/>
        <v>4.333333333333333</v>
      </c>
      <c r="M135" s="3">
        <f t="shared" si="18"/>
        <v>0.33333333333333331</v>
      </c>
    </row>
    <row r="136" spans="1:13" x14ac:dyDescent="0.3">
      <c r="A136" s="3"/>
      <c r="D136" s="3">
        <v>30</v>
      </c>
      <c r="E136" s="3">
        <v>42</v>
      </c>
      <c r="F136" s="3">
        <v>105</v>
      </c>
      <c r="G136" s="3">
        <v>121</v>
      </c>
      <c r="H136" s="3">
        <v>123</v>
      </c>
      <c r="I136" s="3"/>
      <c r="J136" s="3">
        <f t="shared" si="18"/>
        <v>4</v>
      </c>
      <c r="K136" s="3">
        <f t="shared" si="18"/>
        <v>21</v>
      </c>
      <c r="L136" s="3">
        <f t="shared" si="18"/>
        <v>5.333333333333333</v>
      </c>
      <c r="M136" s="3">
        <f t="shared" si="18"/>
        <v>0.66666666666666663</v>
      </c>
    </row>
    <row r="137" spans="1:13" x14ac:dyDescent="0.3">
      <c r="A137" s="3"/>
      <c r="D137" s="3">
        <v>24</v>
      </c>
      <c r="E137" s="3">
        <v>36</v>
      </c>
      <c r="F137" s="3">
        <v>91</v>
      </c>
      <c r="G137" s="3">
        <v>107</v>
      </c>
      <c r="H137" s="3">
        <v>109</v>
      </c>
      <c r="I137" s="3"/>
      <c r="J137" s="3">
        <f t="shared" si="18"/>
        <v>4</v>
      </c>
      <c r="K137" s="3">
        <f t="shared" si="18"/>
        <v>18.333333333333332</v>
      </c>
      <c r="L137" s="3">
        <f t="shared" si="18"/>
        <v>5.333333333333333</v>
      </c>
      <c r="M137" s="3">
        <f t="shared" si="18"/>
        <v>0.66666666666666663</v>
      </c>
    </row>
    <row r="138" spans="1:13" x14ac:dyDescent="0.3">
      <c r="A138" s="3" t="s">
        <v>114</v>
      </c>
      <c r="D138" s="3">
        <v>13</v>
      </c>
      <c r="E138" s="3">
        <v>18</v>
      </c>
      <c r="F138" s="3">
        <v>84</v>
      </c>
      <c r="G138" s="3">
        <v>103</v>
      </c>
      <c r="H138" s="3">
        <v>106</v>
      </c>
      <c r="I138" s="3"/>
      <c r="J138" s="3">
        <f t="shared" si="18"/>
        <v>1.6666666666666665</v>
      </c>
      <c r="K138" s="3">
        <f t="shared" si="18"/>
        <v>22</v>
      </c>
      <c r="L138" s="3">
        <f t="shared" si="18"/>
        <v>6.333333333333333</v>
      </c>
      <c r="M138" s="3">
        <f t="shared" si="18"/>
        <v>1</v>
      </c>
    </row>
    <row r="139" spans="1:13" x14ac:dyDescent="0.3">
      <c r="A139" s="3"/>
      <c r="D139" s="3">
        <v>13</v>
      </c>
      <c r="E139" s="3">
        <v>20</v>
      </c>
      <c r="F139" s="3">
        <v>81</v>
      </c>
      <c r="G139" s="3">
        <v>95</v>
      </c>
      <c r="H139" s="3">
        <v>97</v>
      </c>
      <c r="I139" s="3"/>
      <c r="J139" s="3">
        <f t="shared" si="18"/>
        <v>2.333333333333333</v>
      </c>
      <c r="K139" s="3">
        <f t="shared" si="18"/>
        <v>20.333333333333332</v>
      </c>
      <c r="L139" s="3">
        <f t="shared" si="18"/>
        <v>4.6666666666666661</v>
      </c>
      <c r="M139" s="3">
        <f t="shared" si="18"/>
        <v>0.66666666666666663</v>
      </c>
    </row>
    <row r="140" spans="1:13" x14ac:dyDescent="0.3">
      <c r="A140" s="3"/>
      <c r="D140" s="3">
        <v>14</v>
      </c>
      <c r="E140" s="3">
        <v>20</v>
      </c>
      <c r="F140" s="3">
        <v>85</v>
      </c>
      <c r="G140" s="3">
        <v>97</v>
      </c>
      <c r="H140" s="3">
        <v>98</v>
      </c>
      <c r="I140" s="3"/>
      <c r="J140" s="3">
        <f t="shared" si="18"/>
        <v>2</v>
      </c>
      <c r="K140" s="3">
        <f t="shared" si="18"/>
        <v>21.666666666666664</v>
      </c>
      <c r="L140" s="3">
        <f t="shared" si="18"/>
        <v>4</v>
      </c>
      <c r="M140" s="3">
        <f t="shared" si="18"/>
        <v>0.33333333333333331</v>
      </c>
    </row>
    <row r="141" spans="1:13" x14ac:dyDescent="0.3">
      <c r="A141" s="3"/>
      <c r="D141" s="3">
        <v>14</v>
      </c>
      <c r="E141" s="3">
        <v>22</v>
      </c>
      <c r="F141" s="3">
        <v>84</v>
      </c>
      <c r="G141" s="3">
        <v>96</v>
      </c>
      <c r="H141" s="3">
        <v>98</v>
      </c>
      <c r="I141" s="3"/>
      <c r="J141" s="3">
        <f t="shared" si="18"/>
        <v>2.6666666666666665</v>
      </c>
      <c r="K141" s="3">
        <f t="shared" si="18"/>
        <v>20.666666666666664</v>
      </c>
      <c r="L141" s="3">
        <f t="shared" si="18"/>
        <v>4</v>
      </c>
      <c r="M141" s="3">
        <f t="shared" si="18"/>
        <v>0.66666666666666663</v>
      </c>
    </row>
    <row r="142" spans="1:13" x14ac:dyDescent="0.3">
      <c r="A142" s="3"/>
      <c r="D142" s="3">
        <v>27</v>
      </c>
      <c r="E142" s="3">
        <v>36</v>
      </c>
      <c r="F142" s="3">
        <v>84</v>
      </c>
      <c r="G142" s="3">
        <v>94</v>
      </c>
      <c r="H142" s="3">
        <v>95</v>
      </c>
      <c r="I142" s="3"/>
      <c r="J142" s="3">
        <f t="shared" si="18"/>
        <v>3</v>
      </c>
      <c r="K142" s="3">
        <f t="shared" si="18"/>
        <v>16</v>
      </c>
      <c r="L142" s="3">
        <f t="shared" si="18"/>
        <v>3.333333333333333</v>
      </c>
      <c r="M142" s="3">
        <f t="shared" si="18"/>
        <v>0.33333333333333331</v>
      </c>
    </row>
    <row r="143" spans="1:13" x14ac:dyDescent="0.3">
      <c r="A143" s="3"/>
      <c r="D143" s="3">
        <v>32</v>
      </c>
      <c r="E143" s="3">
        <v>41</v>
      </c>
      <c r="F143" s="3">
        <v>87</v>
      </c>
      <c r="G143" s="3">
        <v>96</v>
      </c>
      <c r="H143" s="3">
        <v>97</v>
      </c>
      <c r="I143" s="3"/>
      <c r="J143" s="3">
        <f t="shared" si="18"/>
        <v>3</v>
      </c>
      <c r="K143" s="3">
        <f t="shared" si="18"/>
        <v>15.333333333333332</v>
      </c>
      <c r="L143" s="3">
        <f t="shared" si="18"/>
        <v>3</v>
      </c>
      <c r="M143" s="3">
        <f t="shared" si="18"/>
        <v>0.33333333333333331</v>
      </c>
    </row>
    <row r="144" spans="1:13" x14ac:dyDescent="0.3">
      <c r="A144" s="3"/>
      <c r="D144" s="3">
        <v>32</v>
      </c>
      <c r="E144" s="3">
        <v>41</v>
      </c>
      <c r="F144" s="3">
        <v>87</v>
      </c>
      <c r="G144" s="3">
        <v>97</v>
      </c>
      <c r="H144" s="3">
        <v>98</v>
      </c>
      <c r="I144" s="3"/>
      <c r="J144" s="3">
        <f t="shared" si="18"/>
        <v>3</v>
      </c>
      <c r="K144" s="3">
        <f t="shared" si="18"/>
        <v>15.333333333333332</v>
      </c>
      <c r="L144" s="3">
        <f t="shared" si="18"/>
        <v>3.333333333333333</v>
      </c>
      <c r="M144" s="3">
        <f t="shared" si="18"/>
        <v>0.33333333333333331</v>
      </c>
    </row>
    <row r="145" spans="1:13" x14ac:dyDescent="0.3">
      <c r="A145" s="3"/>
      <c r="D145" s="3">
        <v>2</v>
      </c>
      <c r="E145" s="3">
        <v>28</v>
      </c>
      <c r="F145" s="3">
        <v>98</v>
      </c>
      <c r="G145" s="3">
        <v>115</v>
      </c>
      <c r="H145" s="3">
        <v>117</v>
      </c>
      <c r="I145" s="3"/>
      <c r="J145" s="3">
        <f t="shared" si="18"/>
        <v>8.6666666666666661</v>
      </c>
      <c r="K145" s="3">
        <f t="shared" si="18"/>
        <v>23.333333333333332</v>
      </c>
      <c r="L145" s="3">
        <f t="shared" si="18"/>
        <v>5.6666666666666661</v>
      </c>
      <c r="M145" s="3">
        <f t="shared" si="18"/>
        <v>0.66666666666666663</v>
      </c>
    </row>
    <row r="146" spans="1:13" x14ac:dyDescent="0.3">
      <c r="A146" s="3"/>
      <c r="D146" s="3">
        <v>2</v>
      </c>
      <c r="E146" s="3">
        <v>25</v>
      </c>
      <c r="F146" s="3">
        <v>97</v>
      </c>
      <c r="G146" s="3">
        <v>137</v>
      </c>
      <c r="H146" s="3">
        <v>139</v>
      </c>
      <c r="I146" s="3"/>
      <c r="J146" s="3">
        <f t="shared" si="18"/>
        <v>7.6666666666666661</v>
      </c>
      <c r="K146" s="3">
        <f t="shared" si="18"/>
        <v>24</v>
      </c>
      <c r="L146" s="3">
        <f t="shared" si="18"/>
        <v>13.333333333333332</v>
      </c>
      <c r="M146" s="3">
        <f t="shared" si="18"/>
        <v>0.66666666666666663</v>
      </c>
    </row>
    <row r="147" spans="1:13" x14ac:dyDescent="0.3">
      <c r="A147" s="3"/>
      <c r="D147" s="3">
        <v>15</v>
      </c>
      <c r="E147" s="3">
        <v>23</v>
      </c>
      <c r="F147" s="3">
        <v>76</v>
      </c>
      <c r="G147" s="3">
        <v>87</v>
      </c>
      <c r="H147" s="3">
        <v>89</v>
      </c>
      <c r="I147" s="3"/>
      <c r="J147" s="3">
        <f t="shared" si="18"/>
        <v>2.6666666666666665</v>
      </c>
      <c r="K147" s="3">
        <f t="shared" si="18"/>
        <v>17.666666666666664</v>
      </c>
      <c r="L147" s="3">
        <f t="shared" si="18"/>
        <v>3.6666666666666665</v>
      </c>
      <c r="M147" s="3">
        <f t="shared" si="18"/>
        <v>0.66666666666666663</v>
      </c>
    </row>
    <row r="148" spans="1:13" x14ac:dyDescent="0.3">
      <c r="A148" s="3" t="s">
        <v>115</v>
      </c>
      <c r="D148" s="3">
        <v>12</v>
      </c>
      <c r="E148" s="3">
        <v>18</v>
      </c>
      <c r="F148" s="3">
        <v>68</v>
      </c>
      <c r="G148" s="3">
        <v>75</v>
      </c>
      <c r="H148" s="3">
        <v>76</v>
      </c>
      <c r="I148" s="3"/>
      <c r="J148" s="3">
        <f t="shared" si="18"/>
        <v>2</v>
      </c>
      <c r="K148" s="3">
        <f t="shared" si="18"/>
        <v>16.666666666666664</v>
      </c>
      <c r="L148" s="3">
        <f t="shared" si="18"/>
        <v>2.333333333333333</v>
      </c>
      <c r="M148" s="3">
        <f t="shared" si="18"/>
        <v>0.33333333333333331</v>
      </c>
    </row>
    <row r="149" spans="1:13" x14ac:dyDescent="0.3">
      <c r="A149" s="3"/>
      <c r="D149" s="3">
        <v>12</v>
      </c>
      <c r="E149" s="3">
        <v>18</v>
      </c>
      <c r="F149" s="3">
        <v>68</v>
      </c>
      <c r="G149" s="3">
        <v>80</v>
      </c>
      <c r="H149" s="3">
        <v>82</v>
      </c>
      <c r="I149" s="3"/>
      <c r="J149" s="3">
        <f t="shared" si="18"/>
        <v>2</v>
      </c>
      <c r="K149" s="3">
        <f t="shared" si="18"/>
        <v>16.666666666666664</v>
      </c>
      <c r="L149" s="3">
        <f t="shared" si="18"/>
        <v>4</v>
      </c>
      <c r="M149" s="3">
        <f t="shared" si="18"/>
        <v>0.66666666666666663</v>
      </c>
    </row>
    <row r="150" spans="1:13" x14ac:dyDescent="0.3">
      <c r="A150" s="3"/>
      <c r="D150" s="3">
        <v>17</v>
      </c>
      <c r="E150" s="3">
        <v>22</v>
      </c>
      <c r="F150" s="3">
        <v>74</v>
      </c>
      <c r="G150" s="3">
        <v>86</v>
      </c>
      <c r="H150" s="3">
        <v>88</v>
      </c>
      <c r="I150" s="3"/>
      <c r="J150" s="3">
        <f t="shared" si="18"/>
        <v>1.6666666666666665</v>
      </c>
      <c r="K150" s="3">
        <f t="shared" si="18"/>
        <v>17.333333333333332</v>
      </c>
      <c r="L150" s="3">
        <f t="shared" si="18"/>
        <v>4</v>
      </c>
      <c r="M150" s="3">
        <f t="shared" si="18"/>
        <v>0.66666666666666663</v>
      </c>
    </row>
    <row r="151" spans="1:13" x14ac:dyDescent="0.3">
      <c r="A151" s="3"/>
      <c r="D151" s="3">
        <v>24</v>
      </c>
      <c r="E151" s="3">
        <v>32</v>
      </c>
      <c r="F151" s="3">
        <v>82</v>
      </c>
      <c r="G151" s="3">
        <v>93</v>
      </c>
      <c r="H151" s="3">
        <v>95</v>
      </c>
      <c r="I151" s="3"/>
      <c r="J151" s="3">
        <f t="shared" si="18"/>
        <v>2.6666666666666665</v>
      </c>
      <c r="K151" s="3">
        <f t="shared" si="18"/>
        <v>16.666666666666664</v>
      </c>
      <c r="L151" s="3">
        <f t="shared" si="18"/>
        <v>3.6666666666666665</v>
      </c>
      <c r="M151" s="3">
        <f t="shared" si="18"/>
        <v>0.66666666666666663</v>
      </c>
    </row>
    <row r="152" spans="1:13" x14ac:dyDescent="0.3">
      <c r="A152" s="3"/>
      <c r="D152" s="3">
        <v>24</v>
      </c>
      <c r="E152" s="3">
        <v>33</v>
      </c>
      <c r="F152" s="3">
        <v>81</v>
      </c>
      <c r="G152" s="3">
        <v>92</v>
      </c>
      <c r="H152" s="3">
        <v>94</v>
      </c>
      <c r="I152" s="3"/>
      <c r="J152" s="3">
        <f t="shared" si="18"/>
        <v>3</v>
      </c>
      <c r="K152" s="3">
        <f t="shared" si="18"/>
        <v>16</v>
      </c>
      <c r="L152" s="3">
        <f t="shared" si="18"/>
        <v>3.6666666666666665</v>
      </c>
      <c r="M152" s="3">
        <f t="shared" si="18"/>
        <v>0.66666666666666663</v>
      </c>
    </row>
    <row r="153" spans="1:13" x14ac:dyDescent="0.3">
      <c r="A153" s="3"/>
      <c r="D153" s="3">
        <v>31</v>
      </c>
      <c r="E153" s="3">
        <v>36</v>
      </c>
      <c r="F153" s="3">
        <v>84</v>
      </c>
      <c r="G153" s="3">
        <v>91</v>
      </c>
      <c r="H153" s="3">
        <v>94</v>
      </c>
      <c r="I153" s="3"/>
      <c r="J153" s="3">
        <f t="shared" si="18"/>
        <v>1.6666666666666665</v>
      </c>
      <c r="K153" s="3">
        <f t="shared" si="18"/>
        <v>16</v>
      </c>
      <c r="L153" s="3">
        <f t="shared" si="18"/>
        <v>2.333333333333333</v>
      </c>
      <c r="M153" s="3">
        <f t="shared" si="18"/>
        <v>1</v>
      </c>
    </row>
    <row r="154" spans="1:13" x14ac:dyDescent="0.3">
      <c r="A154" s="3"/>
      <c r="D154" s="5">
        <v>31</v>
      </c>
      <c r="E154" s="5">
        <v>37</v>
      </c>
      <c r="F154" s="5">
        <v>83</v>
      </c>
      <c r="G154" s="5">
        <v>94</v>
      </c>
      <c r="H154" s="5">
        <v>97</v>
      </c>
      <c r="I154" s="5"/>
      <c r="J154" s="5">
        <f t="shared" si="18"/>
        <v>2</v>
      </c>
      <c r="K154" s="5">
        <f t="shared" si="18"/>
        <v>15.333333333333332</v>
      </c>
      <c r="L154" s="5">
        <f t="shared" si="18"/>
        <v>3.6666666666666665</v>
      </c>
      <c r="M154" s="5">
        <f t="shared" si="18"/>
        <v>1</v>
      </c>
    </row>
    <row r="279" ht="15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topLeftCell="A106" zoomScale="90" zoomScaleNormal="90" workbookViewId="0">
      <selection activeCell="F132" sqref="F132"/>
    </sheetView>
  </sheetViews>
  <sheetFormatPr defaultRowHeight="14.4" x14ac:dyDescent="0.3"/>
  <cols>
    <col min="1" max="1" width="11.109375" customWidth="1"/>
    <col min="3" max="3" width="16.6640625" customWidth="1"/>
  </cols>
  <sheetData>
    <row r="1" spans="1:14" x14ac:dyDescent="0.3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15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14</v>
      </c>
      <c r="M1" s="4" t="s">
        <v>16</v>
      </c>
      <c r="N1" s="4" t="s">
        <v>9</v>
      </c>
    </row>
    <row r="2" spans="1:14" x14ac:dyDescent="0.3">
      <c r="A2" s="4" t="s">
        <v>27</v>
      </c>
      <c r="B2" s="4">
        <v>1</v>
      </c>
      <c r="C2" s="4" t="s">
        <v>28</v>
      </c>
      <c r="D2" s="4">
        <v>125</v>
      </c>
      <c r="E2" s="4">
        <v>137</v>
      </c>
      <c r="F2" s="4">
        <v>165</v>
      </c>
      <c r="G2" s="4">
        <v>194</v>
      </c>
      <c r="H2" s="4">
        <v>196</v>
      </c>
      <c r="I2" s="4"/>
      <c r="J2" s="4">
        <f>(E2-D2)/3</f>
        <v>4</v>
      </c>
      <c r="K2" s="4">
        <f t="shared" ref="K2:M2" si="0">(F2-E2)/3</f>
        <v>9.3333333333333339</v>
      </c>
      <c r="L2" s="4">
        <f t="shared" si="0"/>
        <v>9.6666666666666661</v>
      </c>
      <c r="M2" s="4">
        <f t="shared" si="0"/>
        <v>0.66666666666666663</v>
      </c>
      <c r="N2" s="4">
        <f>SUM(J2:M2)</f>
        <v>23.666666666666668</v>
      </c>
    </row>
    <row r="3" spans="1:14" x14ac:dyDescent="0.3">
      <c r="A3" s="4" t="s">
        <v>10</v>
      </c>
      <c r="B3" s="4">
        <v>2</v>
      </c>
      <c r="C3" s="4" t="s">
        <v>29</v>
      </c>
      <c r="D3" s="4">
        <v>87</v>
      </c>
      <c r="E3" s="4">
        <v>102</v>
      </c>
      <c r="F3" s="4">
        <v>129</v>
      </c>
      <c r="G3" s="4">
        <v>153</v>
      </c>
      <c r="H3" s="4">
        <v>154</v>
      </c>
      <c r="I3" s="4"/>
      <c r="J3" s="4">
        <f t="shared" ref="J3:J66" si="1">(E3-D3)/3</f>
        <v>5</v>
      </c>
      <c r="K3" s="4">
        <f t="shared" ref="K3:K66" si="2">(F3-E3)/3</f>
        <v>9</v>
      </c>
      <c r="L3" s="4">
        <f t="shared" ref="L3:L66" si="3">(G3-F3)/3</f>
        <v>8</v>
      </c>
      <c r="M3" s="4">
        <f t="shared" ref="M3:M66" si="4">(H3-G3)/3</f>
        <v>0.33333333333333331</v>
      </c>
      <c r="N3" s="4">
        <f t="shared" ref="N3:N66" si="5">SUM(J3:M3)</f>
        <v>22.333333333333332</v>
      </c>
    </row>
    <row r="4" spans="1:14" x14ac:dyDescent="0.3">
      <c r="A4" s="4"/>
      <c r="B4" s="4">
        <v>3</v>
      </c>
      <c r="C4" s="4" t="s">
        <v>30</v>
      </c>
      <c r="D4" s="4">
        <v>82</v>
      </c>
      <c r="E4" s="4">
        <v>121</v>
      </c>
      <c r="F4" s="4">
        <v>154</v>
      </c>
      <c r="G4" s="4">
        <v>180</v>
      </c>
      <c r="H4" s="4">
        <v>182</v>
      </c>
      <c r="I4" s="4"/>
      <c r="J4" s="4">
        <f t="shared" si="1"/>
        <v>13</v>
      </c>
      <c r="K4" s="4">
        <f t="shared" si="2"/>
        <v>11</v>
      </c>
      <c r="L4" s="4">
        <f t="shared" si="3"/>
        <v>8.6666666666666661</v>
      </c>
      <c r="M4" s="4">
        <f t="shared" si="4"/>
        <v>0.66666666666666663</v>
      </c>
      <c r="N4" s="4">
        <f t="shared" si="5"/>
        <v>33.333333333333329</v>
      </c>
    </row>
    <row r="5" spans="1:14" x14ac:dyDescent="0.3">
      <c r="A5" s="4"/>
      <c r="B5" s="4">
        <v>4</v>
      </c>
      <c r="C5" s="4" t="s">
        <v>31</v>
      </c>
      <c r="D5" s="4">
        <v>83</v>
      </c>
      <c r="E5" s="4">
        <v>96</v>
      </c>
      <c r="F5" s="4">
        <v>122</v>
      </c>
      <c r="G5" s="4">
        <v>149</v>
      </c>
      <c r="H5" s="4">
        <v>153</v>
      </c>
      <c r="I5" s="4"/>
      <c r="J5" s="4">
        <f t="shared" si="1"/>
        <v>4.333333333333333</v>
      </c>
      <c r="K5" s="4">
        <f t="shared" si="2"/>
        <v>8.6666666666666661</v>
      </c>
      <c r="L5" s="4">
        <f t="shared" si="3"/>
        <v>9</v>
      </c>
      <c r="M5" s="4">
        <f t="shared" si="4"/>
        <v>1.3333333333333333</v>
      </c>
      <c r="N5" s="4">
        <f t="shared" si="5"/>
        <v>23.333333333333332</v>
      </c>
    </row>
    <row r="6" spans="1:14" x14ac:dyDescent="0.3">
      <c r="A6" s="4"/>
      <c r="B6" s="4">
        <v>5</v>
      </c>
      <c r="C6" s="4" t="s">
        <v>32</v>
      </c>
      <c r="D6" s="4">
        <v>83</v>
      </c>
      <c r="E6" s="4">
        <v>96</v>
      </c>
      <c r="F6" s="4">
        <v>123</v>
      </c>
      <c r="G6" s="4">
        <v>138</v>
      </c>
      <c r="H6" s="4">
        <v>140</v>
      </c>
      <c r="I6" s="4"/>
      <c r="J6" s="4">
        <f t="shared" si="1"/>
        <v>4.333333333333333</v>
      </c>
      <c r="K6" s="4">
        <f t="shared" si="2"/>
        <v>9</v>
      </c>
      <c r="L6" s="4">
        <f t="shared" si="3"/>
        <v>5</v>
      </c>
      <c r="M6" s="4">
        <f t="shared" si="4"/>
        <v>0.66666666666666663</v>
      </c>
      <c r="N6" s="4">
        <f t="shared" si="5"/>
        <v>19</v>
      </c>
    </row>
    <row r="7" spans="1:14" x14ac:dyDescent="0.3">
      <c r="A7" s="4"/>
      <c r="B7" s="4">
        <v>6</v>
      </c>
      <c r="C7" s="4" t="s">
        <v>33</v>
      </c>
      <c r="D7" s="4">
        <v>104</v>
      </c>
      <c r="E7" s="4">
        <v>119</v>
      </c>
      <c r="F7" s="4">
        <v>146</v>
      </c>
      <c r="G7" s="4">
        <v>176</v>
      </c>
      <c r="H7" s="4">
        <v>178</v>
      </c>
      <c r="I7" s="4"/>
      <c r="J7" s="4">
        <f t="shared" si="1"/>
        <v>5</v>
      </c>
      <c r="K7" s="4">
        <f t="shared" si="2"/>
        <v>9</v>
      </c>
      <c r="L7" s="4">
        <f t="shared" si="3"/>
        <v>10</v>
      </c>
      <c r="M7" s="4">
        <f t="shared" si="4"/>
        <v>0.66666666666666663</v>
      </c>
      <c r="N7" s="4">
        <f t="shared" si="5"/>
        <v>24.666666666666668</v>
      </c>
    </row>
    <row r="8" spans="1:14" x14ac:dyDescent="0.3">
      <c r="A8" s="4"/>
      <c r="B8" s="4">
        <v>7</v>
      </c>
      <c r="C8" s="4" t="s">
        <v>34</v>
      </c>
      <c r="D8" s="4">
        <v>104</v>
      </c>
      <c r="E8" s="4">
        <v>121</v>
      </c>
      <c r="F8" s="4">
        <v>146</v>
      </c>
      <c r="G8" s="4">
        <v>170</v>
      </c>
      <c r="H8" s="4">
        <v>171</v>
      </c>
      <c r="I8" s="4"/>
      <c r="J8" s="4">
        <f t="shared" si="1"/>
        <v>5.666666666666667</v>
      </c>
      <c r="K8" s="4">
        <f t="shared" si="2"/>
        <v>8.3333333333333339</v>
      </c>
      <c r="L8" s="4">
        <f t="shared" si="3"/>
        <v>8</v>
      </c>
      <c r="M8" s="4">
        <f t="shared" si="4"/>
        <v>0.33333333333333331</v>
      </c>
      <c r="N8" s="4">
        <f t="shared" si="5"/>
        <v>22.333333333333332</v>
      </c>
    </row>
    <row r="9" spans="1:14" x14ac:dyDescent="0.3">
      <c r="A9" s="4"/>
      <c r="B9" s="4">
        <v>8</v>
      </c>
      <c r="C9" s="4" t="s">
        <v>35</v>
      </c>
      <c r="D9" s="4">
        <v>80</v>
      </c>
      <c r="E9" s="4">
        <v>112</v>
      </c>
      <c r="F9" s="4">
        <v>138</v>
      </c>
      <c r="G9" s="4">
        <v>150</v>
      </c>
      <c r="H9" s="4">
        <v>151</v>
      </c>
      <c r="I9" s="4"/>
      <c r="J9" s="4">
        <f t="shared" si="1"/>
        <v>10.666666666666666</v>
      </c>
      <c r="K9" s="4">
        <f t="shared" si="2"/>
        <v>8.6666666666666661</v>
      </c>
      <c r="L9" s="4">
        <f t="shared" si="3"/>
        <v>4</v>
      </c>
      <c r="M9" s="4">
        <f t="shared" si="4"/>
        <v>0.33333333333333331</v>
      </c>
      <c r="N9" s="4">
        <f t="shared" si="5"/>
        <v>23.666666666666664</v>
      </c>
    </row>
    <row r="10" spans="1:14" x14ac:dyDescent="0.3">
      <c r="A10" s="4"/>
      <c r="B10" s="4">
        <v>9</v>
      </c>
      <c r="C10" s="4" t="s">
        <v>36</v>
      </c>
      <c r="D10" s="4">
        <v>80</v>
      </c>
      <c r="E10" s="4">
        <v>118</v>
      </c>
      <c r="F10" s="4">
        <v>148</v>
      </c>
      <c r="G10" s="4">
        <v>165</v>
      </c>
      <c r="H10" s="4">
        <v>167</v>
      </c>
      <c r="I10" s="4"/>
      <c r="J10" s="4">
        <f t="shared" si="1"/>
        <v>12.666666666666666</v>
      </c>
      <c r="K10" s="4">
        <f t="shared" si="2"/>
        <v>10</v>
      </c>
      <c r="L10" s="4">
        <f t="shared" si="3"/>
        <v>5.666666666666667</v>
      </c>
      <c r="M10" s="4">
        <f t="shared" si="4"/>
        <v>0.66666666666666663</v>
      </c>
      <c r="N10" s="4">
        <f t="shared" si="5"/>
        <v>29</v>
      </c>
    </row>
    <row r="11" spans="1:14" x14ac:dyDescent="0.3">
      <c r="A11" s="4"/>
      <c r="B11" s="4">
        <v>10</v>
      </c>
      <c r="C11" s="4" t="s">
        <v>37</v>
      </c>
      <c r="D11" s="4">
        <v>90</v>
      </c>
      <c r="E11" s="4">
        <v>146</v>
      </c>
      <c r="F11" s="4">
        <v>189</v>
      </c>
      <c r="G11" s="4">
        <v>204</v>
      </c>
      <c r="H11" s="4">
        <v>206</v>
      </c>
      <c r="I11" s="4"/>
      <c r="J11" s="4">
        <f t="shared" si="1"/>
        <v>18.666666666666668</v>
      </c>
      <c r="K11" s="4">
        <f t="shared" si="2"/>
        <v>14.333333333333334</v>
      </c>
      <c r="L11" s="4">
        <f t="shared" si="3"/>
        <v>5</v>
      </c>
      <c r="M11" s="4">
        <f t="shared" si="4"/>
        <v>0.66666666666666663</v>
      </c>
      <c r="N11" s="4">
        <f t="shared" si="5"/>
        <v>38.666666666666664</v>
      </c>
    </row>
    <row r="12" spans="1:14" x14ac:dyDescent="0.3">
      <c r="A12" s="4"/>
      <c r="B12" s="4">
        <v>11</v>
      </c>
      <c r="C12" s="4" t="s">
        <v>38</v>
      </c>
      <c r="D12" s="4">
        <v>90</v>
      </c>
      <c r="E12" s="4">
        <v>129</v>
      </c>
      <c r="F12" s="4">
        <v>161</v>
      </c>
      <c r="G12" s="4">
        <v>180</v>
      </c>
      <c r="H12" s="4">
        <v>182</v>
      </c>
      <c r="I12" s="4"/>
      <c r="J12" s="4">
        <f t="shared" si="1"/>
        <v>13</v>
      </c>
      <c r="K12" s="4">
        <f t="shared" si="2"/>
        <v>10.666666666666666</v>
      </c>
      <c r="L12" s="4">
        <f t="shared" si="3"/>
        <v>6.333333333333333</v>
      </c>
      <c r="M12" s="4">
        <f t="shared" si="4"/>
        <v>0.66666666666666663</v>
      </c>
      <c r="N12" s="4">
        <f t="shared" si="5"/>
        <v>30.666666666666664</v>
      </c>
    </row>
    <row r="13" spans="1:14" x14ac:dyDescent="0.3">
      <c r="A13" s="4"/>
      <c r="B13" s="4">
        <v>12</v>
      </c>
      <c r="C13" s="4" t="s">
        <v>39</v>
      </c>
      <c r="D13" s="4">
        <v>92</v>
      </c>
      <c r="E13" s="4">
        <v>118</v>
      </c>
      <c r="F13" s="4">
        <v>146</v>
      </c>
      <c r="G13" s="4">
        <v>165</v>
      </c>
      <c r="H13" s="4">
        <v>166</v>
      </c>
      <c r="I13" s="4"/>
      <c r="J13" s="4">
        <f t="shared" si="1"/>
        <v>8.6666666666666661</v>
      </c>
      <c r="K13" s="4">
        <f t="shared" si="2"/>
        <v>9.3333333333333339</v>
      </c>
      <c r="L13" s="4">
        <f t="shared" si="3"/>
        <v>6.333333333333333</v>
      </c>
      <c r="M13" s="4">
        <f t="shared" si="4"/>
        <v>0.33333333333333331</v>
      </c>
      <c r="N13" s="4">
        <f t="shared" si="5"/>
        <v>24.666666666666664</v>
      </c>
    </row>
    <row r="14" spans="1:14" x14ac:dyDescent="0.3">
      <c r="A14" s="4"/>
      <c r="B14" s="4">
        <v>13</v>
      </c>
      <c r="C14" s="4" t="s">
        <v>40</v>
      </c>
      <c r="D14" s="4">
        <v>92</v>
      </c>
      <c r="E14" s="4">
        <v>106</v>
      </c>
      <c r="F14" s="4">
        <v>136</v>
      </c>
      <c r="G14" s="4">
        <v>150</v>
      </c>
      <c r="H14" s="4">
        <v>151</v>
      </c>
      <c r="I14" s="4"/>
      <c r="J14" s="4">
        <f t="shared" si="1"/>
        <v>4.666666666666667</v>
      </c>
      <c r="K14" s="4">
        <f t="shared" si="2"/>
        <v>10</v>
      </c>
      <c r="L14" s="4">
        <f t="shared" si="3"/>
        <v>4.666666666666667</v>
      </c>
      <c r="M14" s="4">
        <f t="shared" si="4"/>
        <v>0.33333333333333331</v>
      </c>
      <c r="N14" s="4">
        <f t="shared" si="5"/>
        <v>19.666666666666668</v>
      </c>
    </row>
    <row r="15" spans="1:14" x14ac:dyDescent="0.3">
      <c r="A15" s="4"/>
      <c r="B15" s="4">
        <v>14</v>
      </c>
      <c r="C15" s="4" t="s">
        <v>41</v>
      </c>
      <c r="D15" s="4">
        <v>95</v>
      </c>
      <c r="E15" s="4">
        <v>107</v>
      </c>
      <c r="F15" s="4">
        <v>134</v>
      </c>
      <c r="G15" s="4">
        <v>151</v>
      </c>
      <c r="H15" s="4">
        <v>152</v>
      </c>
      <c r="I15" s="4"/>
      <c r="J15" s="4">
        <f t="shared" si="1"/>
        <v>4</v>
      </c>
      <c r="K15" s="4">
        <f t="shared" si="2"/>
        <v>9</v>
      </c>
      <c r="L15" s="4">
        <f t="shared" si="3"/>
        <v>5.666666666666667</v>
      </c>
      <c r="M15" s="4">
        <f t="shared" si="4"/>
        <v>0.33333333333333331</v>
      </c>
      <c r="N15" s="4">
        <f t="shared" si="5"/>
        <v>19</v>
      </c>
    </row>
    <row r="16" spans="1:14" x14ac:dyDescent="0.3">
      <c r="A16" s="4"/>
      <c r="B16" s="4">
        <v>15</v>
      </c>
      <c r="C16" s="4" t="s">
        <v>42</v>
      </c>
      <c r="D16" s="4">
        <v>96</v>
      </c>
      <c r="E16" s="4">
        <v>105</v>
      </c>
      <c r="F16" s="4">
        <v>128</v>
      </c>
      <c r="G16" s="4">
        <v>140</v>
      </c>
      <c r="H16" s="4">
        <v>141</v>
      </c>
      <c r="I16" s="4"/>
      <c r="J16" s="4">
        <f t="shared" si="1"/>
        <v>3</v>
      </c>
      <c r="K16" s="4">
        <f t="shared" si="2"/>
        <v>7.666666666666667</v>
      </c>
      <c r="L16" s="4">
        <f t="shared" si="3"/>
        <v>4</v>
      </c>
      <c r="M16" s="4">
        <f t="shared" si="4"/>
        <v>0.33333333333333331</v>
      </c>
      <c r="N16" s="4">
        <f t="shared" si="5"/>
        <v>15.000000000000002</v>
      </c>
    </row>
    <row r="17" spans="1:14" x14ac:dyDescent="0.3">
      <c r="A17" s="4"/>
      <c r="B17" s="4">
        <v>16</v>
      </c>
      <c r="C17" s="4" t="s">
        <v>43</v>
      </c>
      <c r="D17" s="4">
        <v>96</v>
      </c>
      <c r="E17" s="4">
        <v>109</v>
      </c>
      <c r="F17" s="4">
        <v>134</v>
      </c>
      <c r="G17" s="4">
        <v>146</v>
      </c>
      <c r="H17" s="4">
        <v>148</v>
      </c>
      <c r="I17" s="4"/>
      <c r="J17" s="4">
        <f t="shared" si="1"/>
        <v>4.333333333333333</v>
      </c>
      <c r="K17" s="4">
        <f t="shared" si="2"/>
        <v>8.3333333333333339</v>
      </c>
      <c r="L17" s="4">
        <f t="shared" si="3"/>
        <v>4</v>
      </c>
      <c r="M17" s="4">
        <f t="shared" si="4"/>
        <v>0.66666666666666663</v>
      </c>
      <c r="N17" s="4">
        <f t="shared" si="5"/>
        <v>17.333333333333336</v>
      </c>
    </row>
    <row r="18" spans="1:14" x14ac:dyDescent="0.3">
      <c r="A18" s="4"/>
      <c r="B18" s="4">
        <v>17</v>
      </c>
      <c r="C18" s="4" t="s">
        <v>44</v>
      </c>
      <c r="D18" s="4">
        <v>99</v>
      </c>
      <c r="E18" s="4">
        <v>128</v>
      </c>
      <c r="F18" s="4">
        <v>165</v>
      </c>
      <c r="G18" s="4">
        <v>181</v>
      </c>
      <c r="H18" s="4">
        <v>184</v>
      </c>
      <c r="I18" s="4"/>
      <c r="J18" s="4">
        <f t="shared" si="1"/>
        <v>9.6666666666666661</v>
      </c>
      <c r="K18" s="4">
        <f t="shared" si="2"/>
        <v>12.333333333333334</v>
      </c>
      <c r="L18" s="4">
        <f t="shared" si="3"/>
        <v>5.333333333333333</v>
      </c>
      <c r="M18" s="4">
        <f t="shared" si="4"/>
        <v>1</v>
      </c>
      <c r="N18" s="4">
        <f t="shared" si="5"/>
        <v>28.333333333333332</v>
      </c>
    </row>
    <row r="19" spans="1:14" x14ac:dyDescent="0.3">
      <c r="A19" s="4"/>
      <c r="B19" s="4">
        <v>18</v>
      </c>
      <c r="C19" s="4" t="s">
        <v>45</v>
      </c>
      <c r="D19" s="4">
        <v>117</v>
      </c>
      <c r="E19" s="4">
        <v>131</v>
      </c>
      <c r="F19" s="4">
        <v>154</v>
      </c>
      <c r="G19" s="4">
        <v>167</v>
      </c>
      <c r="H19" s="4">
        <v>169</v>
      </c>
      <c r="I19" s="4"/>
      <c r="J19" s="4">
        <f t="shared" si="1"/>
        <v>4.666666666666667</v>
      </c>
      <c r="K19" s="4">
        <f t="shared" si="2"/>
        <v>7.666666666666667</v>
      </c>
      <c r="L19" s="4">
        <f t="shared" si="3"/>
        <v>4.333333333333333</v>
      </c>
      <c r="M19" s="4">
        <f t="shared" si="4"/>
        <v>0.66666666666666663</v>
      </c>
      <c r="N19" s="4">
        <f t="shared" si="5"/>
        <v>17.333333333333336</v>
      </c>
    </row>
    <row r="20" spans="1:14" x14ac:dyDescent="0.3">
      <c r="A20" s="4"/>
      <c r="B20" s="4">
        <v>19</v>
      </c>
      <c r="C20" s="4" t="s">
        <v>46</v>
      </c>
      <c r="D20" s="4">
        <v>117</v>
      </c>
      <c r="E20" s="4">
        <v>134</v>
      </c>
      <c r="F20" s="4">
        <v>158</v>
      </c>
      <c r="G20" s="4">
        <v>171</v>
      </c>
      <c r="H20" s="4">
        <v>173</v>
      </c>
      <c r="I20" s="4"/>
      <c r="J20" s="4">
        <f t="shared" si="1"/>
        <v>5.666666666666667</v>
      </c>
      <c r="K20" s="4">
        <f t="shared" si="2"/>
        <v>8</v>
      </c>
      <c r="L20" s="4">
        <f t="shared" si="3"/>
        <v>4.333333333333333</v>
      </c>
      <c r="M20" s="4">
        <f t="shared" si="4"/>
        <v>0.66666666666666663</v>
      </c>
      <c r="N20" s="4">
        <f t="shared" si="5"/>
        <v>18.666666666666668</v>
      </c>
    </row>
    <row r="21" spans="1:14" x14ac:dyDescent="0.3">
      <c r="A21" s="4" t="s">
        <v>11</v>
      </c>
      <c r="B21" s="4">
        <v>1</v>
      </c>
      <c r="C21" s="4" t="s">
        <v>47</v>
      </c>
      <c r="D21" s="4">
        <v>89</v>
      </c>
      <c r="E21" s="4">
        <v>106</v>
      </c>
      <c r="F21" s="4">
        <v>133</v>
      </c>
      <c r="G21" s="4">
        <v>151</v>
      </c>
      <c r="H21" s="4">
        <v>152</v>
      </c>
      <c r="I21" s="4"/>
      <c r="J21" s="4">
        <f t="shared" si="1"/>
        <v>5.666666666666667</v>
      </c>
      <c r="K21" s="4">
        <f t="shared" si="2"/>
        <v>9</v>
      </c>
      <c r="L21" s="4">
        <f t="shared" si="3"/>
        <v>6</v>
      </c>
      <c r="M21" s="4">
        <f t="shared" si="4"/>
        <v>0.33333333333333331</v>
      </c>
      <c r="N21" s="4">
        <f t="shared" si="5"/>
        <v>21</v>
      </c>
    </row>
    <row r="22" spans="1:14" x14ac:dyDescent="0.3">
      <c r="A22" s="4"/>
      <c r="B22" s="4">
        <v>2</v>
      </c>
      <c r="C22" s="4" t="s">
        <v>48</v>
      </c>
      <c r="D22" s="4">
        <v>89</v>
      </c>
      <c r="E22" s="4">
        <v>101</v>
      </c>
      <c r="F22" s="4">
        <v>127</v>
      </c>
      <c r="G22" s="4">
        <v>140</v>
      </c>
      <c r="H22" s="4">
        <v>141</v>
      </c>
      <c r="I22" s="4"/>
      <c r="J22" s="4">
        <f t="shared" si="1"/>
        <v>4</v>
      </c>
      <c r="K22" s="4">
        <f t="shared" si="2"/>
        <v>8.6666666666666661</v>
      </c>
      <c r="L22" s="4">
        <f t="shared" si="3"/>
        <v>4.333333333333333</v>
      </c>
      <c r="M22" s="4">
        <f t="shared" si="4"/>
        <v>0.33333333333333331</v>
      </c>
      <c r="N22" s="4">
        <f t="shared" si="5"/>
        <v>17.333333333333332</v>
      </c>
    </row>
    <row r="23" spans="1:14" x14ac:dyDescent="0.3">
      <c r="A23" s="4"/>
      <c r="B23" s="4">
        <v>3</v>
      </c>
      <c r="C23" s="4" t="s">
        <v>49</v>
      </c>
      <c r="D23" s="4">
        <v>90</v>
      </c>
      <c r="E23" s="4">
        <v>101</v>
      </c>
      <c r="F23" s="4">
        <v>130</v>
      </c>
      <c r="G23" s="4">
        <v>146</v>
      </c>
      <c r="H23" s="4">
        <v>147</v>
      </c>
      <c r="I23" s="4"/>
      <c r="J23" s="4">
        <f t="shared" si="1"/>
        <v>3.6666666666666665</v>
      </c>
      <c r="K23" s="4">
        <f t="shared" si="2"/>
        <v>9.6666666666666661</v>
      </c>
      <c r="L23" s="4">
        <f t="shared" si="3"/>
        <v>5.333333333333333</v>
      </c>
      <c r="M23" s="4">
        <f t="shared" si="4"/>
        <v>0.33333333333333331</v>
      </c>
      <c r="N23" s="4">
        <f t="shared" si="5"/>
        <v>18.999999999999996</v>
      </c>
    </row>
    <row r="24" spans="1:14" x14ac:dyDescent="0.3">
      <c r="A24" s="4"/>
      <c r="B24" s="4">
        <v>4</v>
      </c>
      <c r="C24" s="4" t="s">
        <v>50</v>
      </c>
      <c r="D24" s="4">
        <v>95</v>
      </c>
      <c r="E24" s="4">
        <v>119</v>
      </c>
      <c r="F24" s="4">
        <v>148</v>
      </c>
      <c r="G24" s="4">
        <v>163</v>
      </c>
      <c r="H24" s="4">
        <v>164</v>
      </c>
      <c r="I24" s="4"/>
      <c r="J24" s="4">
        <f t="shared" si="1"/>
        <v>8</v>
      </c>
      <c r="K24" s="4">
        <f t="shared" si="2"/>
        <v>9.6666666666666661</v>
      </c>
      <c r="L24" s="4">
        <f t="shared" si="3"/>
        <v>5</v>
      </c>
      <c r="M24" s="4">
        <f t="shared" si="4"/>
        <v>0.33333333333333331</v>
      </c>
      <c r="N24" s="4">
        <f t="shared" si="5"/>
        <v>22.999999999999996</v>
      </c>
    </row>
    <row r="25" spans="1:14" x14ac:dyDescent="0.3">
      <c r="A25" s="4"/>
      <c r="B25" s="4">
        <v>5</v>
      </c>
      <c r="C25" s="4" t="s">
        <v>51</v>
      </c>
      <c r="D25" s="4">
        <v>95</v>
      </c>
      <c r="E25" s="4">
        <v>102</v>
      </c>
      <c r="F25" s="4">
        <v>125</v>
      </c>
      <c r="G25" s="4">
        <v>133</v>
      </c>
      <c r="H25" s="4">
        <v>135</v>
      </c>
      <c r="I25" s="4"/>
      <c r="J25" s="4">
        <f t="shared" si="1"/>
        <v>2.3333333333333335</v>
      </c>
      <c r="K25" s="4">
        <f t="shared" si="2"/>
        <v>7.666666666666667</v>
      </c>
      <c r="L25" s="4">
        <f t="shared" si="3"/>
        <v>2.6666666666666665</v>
      </c>
      <c r="M25" s="4">
        <f t="shared" si="4"/>
        <v>0.66666666666666663</v>
      </c>
      <c r="N25" s="4">
        <f t="shared" si="5"/>
        <v>13.333333333333332</v>
      </c>
    </row>
    <row r="26" spans="1:14" x14ac:dyDescent="0.3">
      <c r="A26" s="4"/>
      <c r="B26" s="4">
        <v>6</v>
      </c>
      <c r="C26" s="4" t="s">
        <v>52</v>
      </c>
      <c r="D26" s="4">
        <v>95</v>
      </c>
      <c r="E26" s="4">
        <v>102</v>
      </c>
      <c r="F26" s="4">
        <v>126</v>
      </c>
      <c r="G26" s="4">
        <v>138</v>
      </c>
      <c r="H26" s="4">
        <v>139</v>
      </c>
      <c r="I26" s="4"/>
      <c r="J26" s="4">
        <f t="shared" si="1"/>
        <v>2.3333333333333335</v>
      </c>
      <c r="K26" s="4">
        <f t="shared" si="2"/>
        <v>8</v>
      </c>
      <c r="L26" s="4">
        <f t="shared" si="3"/>
        <v>4</v>
      </c>
      <c r="M26" s="4">
        <f t="shared" si="4"/>
        <v>0.33333333333333331</v>
      </c>
      <c r="N26" s="4">
        <f t="shared" si="5"/>
        <v>14.666666666666668</v>
      </c>
    </row>
    <row r="27" spans="1:14" x14ac:dyDescent="0.3">
      <c r="A27" s="4"/>
      <c r="B27" s="4">
        <v>7</v>
      </c>
      <c r="C27" s="4" t="s">
        <v>53</v>
      </c>
      <c r="D27" s="4">
        <v>102</v>
      </c>
      <c r="E27" s="4">
        <v>110</v>
      </c>
      <c r="F27" s="4">
        <v>138</v>
      </c>
      <c r="G27" s="4">
        <v>158</v>
      </c>
      <c r="H27" s="4">
        <v>160</v>
      </c>
      <c r="I27" s="4"/>
      <c r="J27" s="4">
        <f t="shared" si="1"/>
        <v>2.6666666666666665</v>
      </c>
      <c r="K27" s="4">
        <f t="shared" si="2"/>
        <v>9.3333333333333339</v>
      </c>
      <c r="L27" s="4">
        <f t="shared" si="3"/>
        <v>6.666666666666667</v>
      </c>
      <c r="M27" s="4">
        <f t="shared" si="4"/>
        <v>0.66666666666666663</v>
      </c>
      <c r="N27" s="4">
        <f t="shared" si="5"/>
        <v>19.333333333333336</v>
      </c>
    </row>
    <row r="28" spans="1:14" x14ac:dyDescent="0.3">
      <c r="A28" s="4"/>
      <c r="B28" s="4">
        <v>8</v>
      </c>
      <c r="C28" s="4" t="s">
        <v>54</v>
      </c>
      <c r="D28" s="4">
        <v>102</v>
      </c>
      <c r="E28" s="4">
        <v>114</v>
      </c>
      <c r="F28" s="4">
        <v>134</v>
      </c>
      <c r="G28" s="4">
        <v>150</v>
      </c>
      <c r="H28" s="4">
        <v>152</v>
      </c>
      <c r="I28" s="4"/>
      <c r="J28" s="4">
        <f t="shared" si="1"/>
        <v>4</v>
      </c>
      <c r="K28" s="4">
        <f t="shared" si="2"/>
        <v>6.666666666666667</v>
      </c>
      <c r="L28" s="4">
        <f t="shared" si="3"/>
        <v>5.333333333333333</v>
      </c>
      <c r="M28" s="4">
        <f t="shared" si="4"/>
        <v>0.66666666666666663</v>
      </c>
      <c r="N28" s="4">
        <f t="shared" si="5"/>
        <v>16.666666666666668</v>
      </c>
    </row>
    <row r="29" spans="1:14" x14ac:dyDescent="0.3">
      <c r="A29" s="4"/>
      <c r="B29" s="4">
        <v>9</v>
      </c>
      <c r="C29" s="4" t="s">
        <v>55</v>
      </c>
      <c r="D29" s="4">
        <v>126</v>
      </c>
      <c r="E29" s="4">
        <v>135</v>
      </c>
      <c r="F29" s="4">
        <v>161</v>
      </c>
      <c r="G29" s="4">
        <v>178</v>
      </c>
      <c r="H29" s="4">
        <v>179</v>
      </c>
      <c r="I29" s="4"/>
      <c r="J29" s="4">
        <f t="shared" si="1"/>
        <v>3</v>
      </c>
      <c r="K29" s="4">
        <f t="shared" si="2"/>
        <v>8.6666666666666661</v>
      </c>
      <c r="L29" s="4">
        <f t="shared" si="3"/>
        <v>5.666666666666667</v>
      </c>
      <c r="M29" s="4">
        <f t="shared" si="4"/>
        <v>0.33333333333333331</v>
      </c>
      <c r="N29" s="4">
        <f t="shared" si="5"/>
        <v>17.666666666666664</v>
      </c>
    </row>
    <row r="30" spans="1:14" x14ac:dyDescent="0.3">
      <c r="A30" s="4"/>
      <c r="B30" s="4">
        <v>10</v>
      </c>
      <c r="C30" s="4" t="s">
        <v>56</v>
      </c>
      <c r="D30" s="4">
        <v>126</v>
      </c>
      <c r="E30" s="4">
        <v>137</v>
      </c>
      <c r="F30" s="4">
        <v>160</v>
      </c>
      <c r="G30" s="4">
        <v>174</v>
      </c>
      <c r="H30" s="4">
        <v>175</v>
      </c>
      <c r="I30" s="4"/>
      <c r="J30" s="4">
        <f t="shared" si="1"/>
        <v>3.6666666666666665</v>
      </c>
      <c r="K30" s="4">
        <f t="shared" si="2"/>
        <v>7.666666666666667</v>
      </c>
      <c r="L30" s="4">
        <f t="shared" si="3"/>
        <v>4.666666666666667</v>
      </c>
      <c r="M30" s="4">
        <f t="shared" si="4"/>
        <v>0.33333333333333331</v>
      </c>
      <c r="N30" s="4">
        <f t="shared" si="5"/>
        <v>16.333333333333332</v>
      </c>
    </row>
    <row r="31" spans="1:14" x14ac:dyDescent="0.3">
      <c r="A31" s="4"/>
      <c r="B31" s="4">
        <v>11</v>
      </c>
      <c r="C31" s="4" t="s">
        <v>87</v>
      </c>
      <c r="D31" s="4">
        <v>107</v>
      </c>
      <c r="E31" s="4">
        <v>127</v>
      </c>
      <c r="F31" s="4">
        <v>152</v>
      </c>
      <c r="G31" s="4">
        <v>165</v>
      </c>
      <c r="H31" s="4">
        <v>166</v>
      </c>
      <c r="I31" s="4"/>
      <c r="J31" s="4">
        <f t="shared" si="1"/>
        <v>6.666666666666667</v>
      </c>
      <c r="K31" s="4">
        <f t="shared" si="2"/>
        <v>8.3333333333333339</v>
      </c>
      <c r="L31" s="4">
        <f t="shared" si="3"/>
        <v>4.333333333333333</v>
      </c>
      <c r="M31" s="4">
        <f t="shared" si="4"/>
        <v>0.33333333333333331</v>
      </c>
      <c r="N31" s="4">
        <f t="shared" si="5"/>
        <v>19.666666666666664</v>
      </c>
    </row>
    <row r="32" spans="1:14" x14ac:dyDescent="0.3">
      <c r="A32" s="4"/>
      <c r="B32" s="4">
        <v>12</v>
      </c>
      <c r="C32" s="4" t="s">
        <v>88</v>
      </c>
      <c r="D32" s="4">
        <v>115</v>
      </c>
      <c r="E32" s="4">
        <v>131</v>
      </c>
      <c r="F32" s="4">
        <v>156</v>
      </c>
      <c r="G32" s="4">
        <v>171</v>
      </c>
      <c r="H32" s="4">
        <v>172</v>
      </c>
      <c r="I32" s="4"/>
      <c r="J32" s="4">
        <f t="shared" si="1"/>
        <v>5.333333333333333</v>
      </c>
      <c r="K32" s="4">
        <f t="shared" si="2"/>
        <v>8.3333333333333339</v>
      </c>
      <c r="L32" s="4">
        <f t="shared" si="3"/>
        <v>5</v>
      </c>
      <c r="M32" s="4">
        <f t="shared" si="4"/>
        <v>0.33333333333333331</v>
      </c>
      <c r="N32" s="4">
        <f t="shared" si="5"/>
        <v>19</v>
      </c>
    </row>
    <row r="33" spans="1:14" x14ac:dyDescent="0.3">
      <c r="A33" s="4"/>
      <c r="B33" s="4">
        <v>13</v>
      </c>
      <c r="C33" s="4" t="s">
        <v>89</v>
      </c>
      <c r="D33" s="4">
        <v>115</v>
      </c>
      <c r="E33" s="4">
        <v>123</v>
      </c>
      <c r="F33" s="4">
        <v>148</v>
      </c>
      <c r="G33" s="4">
        <v>164</v>
      </c>
      <c r="H33" s="4">
        <v>166</v>
      </c>
      <c r="I33" s="4"/>
      <c r="J33" s="4">
        <f t="shared" si="1"/>
        <v>2.6666666666666665</v>
      </c>
      <c r="K33" s="4">
        <f t="shared" si="2"/>
        <v>8.3333333333333339</v>
      </c>
      <c r="L33" s="4">
        <f t="shared" si="3"/>
        <v>5.333333333333333</v>
      </c>
      <c r="M33" s="4">
        <f t="shared" si="4"/>
        <v>0.66666666666666663</v>
      </c>
      <c r="N33" s="4">
        <f t="shared" si="5"/>
        <v>17</v>
      </c>
    </row>
    <row r="34" spans="1:14" x14ac:dyDescent="0.3">
      <c r="A34" s="4"/>
      <c r="B34" s="4">
        <v>14</v>
      </c>
      <c r="C34" s="4" t="s">
        <v>90</v>
      </c>
      <c r="D34" s="4">
        <v>115</v>
      </c>
      <c r="E34" s="4">
        <v>121</v>
      </c>
      <c r="F34" s="4">
        <v>146</v>
      </c>
      <c r="G34" s="4">
        <v>165</v>
      </c>
      <c r="H34" s="4">
        <v>166</v>
      </c>
      <c r="I34" s="4"/>
      <c r="J34" s="4">
        <f t="shared" si="1"/>
        <v>2</v>
      </c>
      <c r="K34" s="4">
        <f t="shared" si="2"/>
        <v>8.3333333333333339</v>
      </c>
      <c r="L34" s="4">
        <f t="shared" si="3"/>
        <v>6.333333333333333</v>
      </c>
      <c r="M34" s="4">
        <f t="shared" si="4"/>
        <v>0.33333333333333331</v>
      </c>
      <c r="N34" s="4">
        <f t="shared" si="5"/>
        <v>17</v>
      </c>
    </row>
    <row r="35" spans="1:14" x14ac:dyDescent="0.3">
      <c r="A35" s="4"/>
      <c r="B35" s="4">
        <v>15</v>
      </c>
      <c r="C35" s="4" t="s">
        <v>91</v>
      </c>
      <c r="D35" s="4">
        <v>115</v>
      </c>
      <c r="E35" s="4">
        <v>130</v>
      </c>
      <c r="F35" s="4">
        <v>152</v>
      </c>
      <c r="G35" s="4">
        <v>165</v>
      </c>
      <c r="H35" s="4">
        <v>166</v>
      </c>
      <c r="I35" s="4"/>
      <c r="J35" s="4">
        <f t="shared" si="1"/>
        <v>5</v>
      </c>
      <c r="K35" s="4">
        <f t="shared" si="2"/>
        <v>7.333333333333333</v>
      </c>
      <c r="L35" s="4">
        <f t="shared" si="3"/>
        <v>4.333333333333333</v>
      </c>
      <c r="M35" s="4">
        <f t="shared" si="4"/>
        <v>0.33333333333333331</v>
      </c>
      <c r="N35" s="4">
        <f t="shared" si="5"/>
        <v>16.999999999999996</v>
      </c>
    </row>
    <row r="36" spans="1:14" x14ac:dyDescent="0.3">
      <c r="A36" s="4"/>
      <c r="B36" s="4">
        <v>16</v>
      </c>
      <c r="C36" s="4" t="s">
        <v>92</v>
      </c>
      <c r="D36" s="4">
        <v>117</v>
      </c>
      <c r="E36" s="4">
        <v>128</v>
      </c>
      <c r="F36" s="4">
        <v>159</v>
      </c>
      <c r="G36" s="4">
        <v>174</v>
      </c>
      <c r="H36" s="4">
        <v>176</v>
      </c>
      <c r="I36" s="4"/>
      <c r="J36" s="4">
        <f t="shared" si="1"/>
        <v>3.6666666666666665</v>
      </c>
      <c r="K36" s="4">
        <f t="shared" si="2"/>
        <v>10.333333333333334</v>
      </c>
      <c r="L36" s="4">
        <f t="shared" si="3"/>
        <v>5</v>
      </c>
      <c r="M36" s="4">
        <f t="shared" si="4"/>
        <v>0.66666666666666663</v>
      </c>
      <c r="N36" s="4">
        <f t="shared" si="5"/>
        <v>19.666666666666668</v>
      </c>
    </row>
    <row r="37" spans="1:14" x14ac:dyDescent="0.3">
      <c r="A37" s="4"/>
      <c r="B37" s="4">
        <v>17</v>
      </c>
      <c r="C37" s="4" t="s">
        <v>93</v>
      </c>
      <c r="D37" s="4">
        <v>117</v>
      </c>
      <c r="E37" s="4">
        <v>129</v>
      </c>
      <c r="F37" s="4">
        <v>155</v>
      </c>
      <c r="G37" s="4">
        <v>167</v>
      </c>
      <c r="H37" s="4">
        <v>169</v>
      </c>
      <c r="I37" s="4"/>
      <c r="J37" s="4">
        <f t="shared" si="1"/>
        <v>4</v>
      </c>
      <c r="K37" s="4">
        <f t="shared" si="2"/>
        <v>8.6666666666666661</v>
      </c>
      <c r="L37" s="4">
        <f t="shared" si="3"/>
        <v>4</v>
      </c>
      <c r="M37" s="4">
        <f t="shared" si="4"/>
        <v>0.66666666666666663</v>
      </c>
      <c r="N37" s="4">
        <f t="shared" si="5"/>
        <v>17.333333333333332</v>
      </c>
    </row>
    <row r="38" spans="1:14" x14ac:dyDescent="0.3">
      <c r="A38" s="4"/>
      <c r="B38" s="4">
        <v>18</v>
      </c>
      <c r="C38" s="4" t="s">
        <v>94</v>
      </c>
      <c r="D38" s="4">
        <v>117</v>
      </c>
      <c r="E38" s="4">
        <v>135</v>
      </c>
      <c r="F38" s="4">
        <v>167</v>
      </c>
      <c r="G38" s="4">
        <v>193</v>
      </c>
      <c r="H38" s="4">
        <v>194</v>
      </c>
      <c r="I38" s="4"/>
      <c r="J38" s="4">
        <f t="shared" si="1"/>
        <v>6</v>
      </c>
      <c r="K38" s="4">
        <f t="shared" si="2"/>
        <v>10.666666666666666</v>
      </c>
      <c r="L38" s="4">
        <f t="shared" si="3"/>
        <v>8.6666666666666661</v>
      </c>
      <c r="M38" s="4">
        <f t="shared" si="4"/>
        <v>0.33333333333333331</v>
      </c>
      <c r="N38" s="4">
        <f t="shared" si="5"/>
        <v>25.666666666666661</v>
      </c>
    </row>
    <row r="39" spans="1:14" x14ac:dyDescent="0.3">
      <c r="A39" s="4"/>
      <c r="B39" s="4">
        <v>19</v>
      </c>
      <c r="C39" s="4" t="s">
        <v>95</v>
      </c>
      <c r="D39" s="4">
        <v>119</v>
      </c>
      <c r="E39" s="4">
        <v>144</v>
      </c>
      <c r="F39" s="4">
        <v>177</v>
      </c>
      <c r="G39" s="4">
        <v>192</v>
      </c>
      <c r="H39" s="4">
        <v>193</v>
      </c>
      <c r="I39" s="4"/>
      <c r="J39" s="4">
        <f t="shared" si="1"/>
        <v>8.3333333333333339</v>
      </c>
      <c r="K39" s="4">
        <f t="shared" si="2"/>
        <v>11</v>
      </c>
      <c r="L39" s="4">
        <f t="shared" si="3"/>
        <v>5</v>
      </c>
      <c r="M39" s="4">
        <f t="shared" si="4"/>
        <v>0.33333333333333331</v>
      </c>
      <c r="N39" s="4">
        <f t="shared" si="5"/>
        <v>24.666666666666668</v>
      </c>
    </row>
    <row r="40" spans="1:14" x14ac:dyDescent="0.3">
      <c r="A40" s="4"/>
      <c r="B40" s="4">
        <v>20</v>
      </c>
      <c r="C40" s="4" t="s">
        <v>96</v>
      </c>
      <c r="D40" s="4">
        <v>119</v>
      </c>
      <c r="E40" s="4">
        <v>126</v>
      </c>
      <c r="F40" s="4">
        <v>153</v>
      </c>
      <c r="G40" s="4">
        <v>176</v>
      </c>
      <c r="H40" s="4">
        <v>177</v>
      </c>
      <c r="I40" s="4"/>
      <c r="J40" s="4">
        <f t="shared" si="1"/>
        <v>2.3333333333333335</v>
      </c>
      <c r="K40" s="4">
        <f t="shared" si="2"/>
        <v>9</v>
      </c>
      <c r="L40" s="4">
        <f t="shared" si="3"/>
        <v>7.666666666666667</v>
      </c>
      <c r="M40" s="4">
        <f t="shared" si="4"/>
        <v>0.33333333333333331</v>
      </c>
      <c r="N40" s="4">
        <f t="shared" si="5"/>
        <v>19.333333333333332</v>
      </c>
    </row>
    <row r="41" spans="1:14" x14ac:dyDescent="0.3">
      <c r="A41" s="4" t="s">
        <v>12</v>
      </c>
      <c r="B41" s="4">
        <v>1</v>
      </c>
      <c r="C41" s="4" t="s">
        <v>57</v>
      </c>
      <c r="D41" s="4">
        <v>84</v>
      </c>
      <c r="E41" s="4">
        <v>103</v>
      </c>
      <c r="F41" s="4">
        <v>125</v>
      </c>
      <c r="G41" s="4">
        <v>137</v>
      </c>
      <c r="H41" s="4">
        <v>139</v>
      </c>
      <c r="I41" s="4"/>
      <c r="J41" s="4">
        <f t="shared" si="1"/>
        <v>6.333333333333333</v>
      </c>
      <c r="K41" s="4">
        <f t="shared" si="2"/>
        <v>7.333333333333333</v>
      </c>
      <c r="L41" s="4">
        <f t="shared" si="3"/>
        <v>4</v>
      </c>
      <c r="M41" s="4">
        <f t="shared" si="4"/>
        <v>0.66666666666666663</v>
      </c>
      <c r="N41" s="4">
        <f t="shared" si="5"/>
        <v>18.333333333333332</v>
      </c>
    </row>
    <row r="42" spans="1:14" x14ac:dyDescent="0.3">
      <c r="A42" s="4"/>
      <c r="B42" s="4">
        <v>2</v>
      </c>
      <c r="C42" s="4" t="s">
        <v>58</v>
      </c>
      <c r="D42" s="4">
        <v>84</v>
      </c>
      <c r="E42" s="4">
        <v>103</v>
      </c>
      <c r="F42" s="4">
        <v>126</v>
      </c>
      <c r="G42" s="4">
        <v>145</v>
      </c>
      <c r="H42" s="4">
        <v>167</v>
      </c>
      <c r="I42" s="4"/>
      <c r="J42" s="4">
        <f t="shared" si="1"/>
        <v>6.333333333333333</v>
      </c>
      <c r="K42" s="4">
        <f t="shared" si="2"/>
        <v>7.666666666666667</v>
      </c>
      <c r="L42" s="4">
        <f t="shared" si="3"/>
        <v>6.333333333333333</v>
      </c>
      <c r="M42" s="4">
        <f t="shared" si="4"/>
        <v>7.333333333333333</v>
      </c>
      <c r="N42" s="4">
        <f t="shared" si="5"/>
        <v>27.666666666666664</v>
      </c>
    </row>
    <row r="43" spans="1:14" x14ac:dyDescent="0.3">
      <c r="A43" s="4"/>
      <c r="B43" s="4">
        <v>3</v>
      </c>
      <c r="C43" s="4" t="s">
        <v>59</v>
      </c>
      <c r="D43" s="4">
        <v>127</v>
      </c>
      <c r="E43" s="4">
        <v>135</v>
      </c>
      <c r="F43" s="4">
        <v>158</v>
      </c>
      <c r="G43" s="4">
        <v>171</v>
      </c>
      <c r="H43" s="4">
        <v>172</v>
      </c>
      <c r="I43" s="4"/>
      <c r="J43" s="4">
        <f t="shared" si="1"/>
        <v>2.6666666666666665</v>
      </c>
      <c r="K43" s="4">
        <f t="shared" si="2"/>
        <v>7.666666666666667</v>
      </c>
      <c r="L43" s="4">
        <f t="shared" si="3"/>
        <v>4.333333333333333</v>
      </c>
      <c r="M43" s="4">
        <f t="shared" si="4"/>
        <v>0.33333333333333331</v>
      </c>
      <c r="N43" s="4">
        <f t="shared" si="5"/>
        <v>15.000000000000002</v>
      </c>
    </row>
    <row r="44" spans="1:14" x14ac:dyDescent="0.3">
      <c r="A44" s="4"/>
      <c r="B44" s="4">
        <v>4</v>
      </c>
      <c r="C44" s="4" t="s">
        <v>60</v>
      </c>
      <c r="D44" s="4">
        <v>127</v>
      </c>
      <c r="E44" s="4">
        <v>135</v>
      </c>
      <c r="F44" s="4">
        <v>157</v>
      </c>
      <c r="G44" s="4">
        <v>171</v>
      </c>
      <c r="H44" s="4">
        <v>173</v>
      </c>
      <c r="I44" s="4"/>
      <c r="J44" s="4">
        <f t="shared" si="1"/>
        <v>2.6666666666666665</v>
      </c>
      <c r="K44" s="4">
        <f t="shared" si="2"/>
        <v>7.333333333333333</v>
      </c>
      <c r="L44" s="4">
        <f t="shared" si="3"/>
        <v>4.666666666666667</v>
      </c>
      <c r="M44" s="4">
        <f t="shared" si="4"/>
        <v>0.66666666666666663</v>
      </c>
      <c r="N44" s="4">
        <f t="shared" si="5"/>
        <v>15.333333333333334</v>
      </c>
    </row>
    <row r="45" spans="1:14" x14ac:dyDescent="0.3">
      <c r="A45" s="4"/>
      <c r="B45" s="4">
        <v>5</v>
      </c>
      <c r="C45" s="4" t="s">
        <v>61</v>
      </c>
      <c r="D45" s="4">
        <v>142</v>
      </c>
      <c r="E45" s="4">
        <v>161</v>
      </c>
      <c r="F45" s="4">
        <v>183</v>
      </c>
      <c r="G45" s="4">
        <v>197</v>
      </c>
      <c r="H45" s="4">
        <v>198</v>
      </c>
      <c r="I45" s="4"/>
      <c r="J45" s="4">
        <f t="shared" si="1"/>
        <v>6.333333333333333</v>
      </c>
      <c r="K45" s="4">
        <f t="shared" si="2"/>
        <v>7.333333333333333</v>
      </c>
      <c r="L45" s="4">
        <f t="shared" si="3"/>
        <v>4.666666666666667</v>
      </c>
      <c r="M45" s="4">
        <f t="shared" si="4"/>
        <v>0.33333333333333331</v>
      </c>
      <c r="N45" s="4">
        <f t="shared" si="5"/>
        <v>18.666666666666664</v>
      </c>
    </row>
    <row r="46" spans="1:14" x14ac:dyDescent="0.3">
      <c r="A46" s="4"/>
      <c r="B46" s="4">
        <v>6</v>
      </c>
      <c r="C46" s="4" t="s">
        <v>62</v>
      </c>
      <c r="D46" s="4">
        <v>142</v>
      </c>
      <c r="E46" s="4">
        <v>165</v>
      </c>
      <c r="F46" s="4">
        <v>188</v>
      </c>
      <c r="G46" s="4">
        <v>204</v>
      </c>
      <c r="H46" s="4">
        <v>206</v>
      </c>
      <c r="I46" s="4"/>
      <c r="J46" s="4">
        <f t="shared" si="1"/>
        <v>7.666666666666667</v>
      </c>
      <c r="K46" s="4">
        <f t="shared" si="2"/>
        <v>7.666666666666667</v>
      </c>
      <c r="L46" s="4">
        <f t="shared" si="3"/>
        <v>5.333333333333333</v>
      </c>
      <c r="M46" s="4">
        <f t="shared" si="4"/>
        <v>0.66666666666666663</v>
      </c>
      <c r="N46" s="4">
        <f t="shared" si="5"/>
        <v>21.333333333333336</v>
      </c>
    </row>
    <row r="47" spans="1:14" x14ac:dyDescent="0.3">
      <c r="A47" s="4"/>
      <c r="B47" s="4">
        <v>7</v>
      </c>
      <c r="C47" s="4" t="s">
        <v>63</v>
      </c>
      <c r="D47" s="4">
        <v>115</v>
      </c>
      <c r="E47" s="4">
        <v>125</v>
      </c>
      <c r="F47" s="4">
        <v>151</v>
      </c>
      <c r="G47" s="4">
        <v>169</v>
      </c>
      <c r="H47" s="4">
        <v>170</v>
      </c>
      <c r="I47" s="4"/>
      <c r="J47" s="4">
        <f t="shared" si="1"/>
        <v>3.3333333333333335</v>
      </c>
      <c r="K47" s="4">
        <f t="shared" si="2"/>
        <v>8.6666666666666661</v>
      </c>
      <c r="L47" s="4">
        <f t="shared" si="3"/>
        <v>6</v>
      </c>
      <c r="M47" s="4">
        <f t="shared" si="4"/>
        <v>0.33333333333333331</v>
      </c>
      <c r="N47" s="4">
        <f t="shared" si="5"/>
        <v>18.333333333333332</v>
      </c>
    </row>
    <row r="48" spans="1:14" x14ac:dyDescent="0.3">
      <c r="A48" s="4"/>
      <c r="B48" s="4">
        <v>8</v>
      </c>
      <c r="C48" s="4" t="s">
        <v>64</v>
      </c>
      <c r="D48" s="4">
        <v>115</v>
      </c>
      <c r="E48" s="4">
        <v>126</v>
      </c>
      <c r="F48" s="4">
        <v>158</v>
      </c>
      <c r="G48" s="4">
        <v>182</v>
      </c>
      <c r="H48" s="4">
        <v>183</v>
      </c>
      <c r="I48" s="4"/>
      <c r="J48" s="4">
        <f t="shared" si="1"/>
        <v>3.6666666666666665</v>
      </c>
      <c r="K48" s="4">
        <f t="shared" si="2"/>
        <v>10.666666666666666</v>
      </c>
      <c r="L48" s="4">
        <f t="shared" si="3"/>
        <v>8</v>
      </c>
      <c r="M48" s="4">
        <f t="shared" si="4"/>
        <v>0.33333333333333331</v>
      </c>
      <c r="N48" s="4">
        <f t="shared" si="5"/>
        <v>22.666666666666664</v>
      </c>
    </row>
    <row r="49" spans="1:14" x14ac:dyDescent="0.3">
      <c r="A49" s="4"/>
      <c r="B49" s="4">
        <v>9</v>
      </c>
      <c r="C49" s="4" t="s">
        <v>65</v>
      </c>
      <c r="D49" s="4">
        <v>96</v>
      </c>
      <c r="E49" s="4">
        <v>158</v>
      </c>
      <c r="F49" s="4">
        <v>185</v>
      </c>
      <c r="G49" s="4">
        <v>200</v>
      </c>
      <c r="H49" s="4">
        <v>201</v>
      </c>
      <c r="I49" s="4"/>
      <c r="J49" s="4">
        <f t="shared" si="1"/>
        <v>20.666666666666668</v>
      </c>
      <c r="K49" s="4">
        <f t="shared" si="2"/>
        <v>9</v>
      </c>
      <c r="L49" s="4">
        <f t="shared" si="3"/>
        <v>5</v>
      </c>
      <c r="M49" s="4">
        <f t="shared" si="4"/>
        <v>0.33333333333333331</v>
      </c>
      <c r="N49" s="4">
        <f t="shared" si="5"/>
        <v>35.000000000000007</v>
      </c>
    </row>
    <row r="50" spans="1:14" x14ac:dyDescent="0.3">
      <c r="A50" s="4"/>
      <c r="B50" s="4">
        <v>10</v>
      </c>
      <c r="C50" s="4" t="s">
        <v>66</v>
      </c>
      <c r="D50" s="4">
        <v>96</v>
      </c>
      <c r="E50" s="4">
        <v>127</v>
      </c>
      <c r="F50" s="4">
        <v>150</v>
      </c>
      <c r="G50" s="4">
        <v>189</v>
      </c>
      <c r="H50" s="4">
        <v>191</v>
      </c>
      <c r="I50" s="4"/>
      <c r="J50" s="4">
        <f t="shared" si="1"/>
        <v>10.333333333333334</v>
      </c>
      <c r="K50" s="4">
        <f t="shared" si="2"/>
        <v>7.666666666666667</v>
      </c>
      <c r="L50" s="4">
        <f t="shared" si="3"/>
        <v>13</v>
      </c>
      <c r="M50" s="4">
        <f t="shared" si="4"/>
        <v>0.66666666666666663</v>
      </c>
      <c r="N50" s="4">
        <f t="shared" si="5"/>
        <v>31.666666666666668</v>
      </c>
    </row>
    <row r="51" spans="1:14" x14ac:dyDescent="0.3">
      <c r="A51" s="4"/>
      <c r="B51" s="4">
        <v>11</v>
      </c>
      <c r="C51" s="4" t="s">
        <v>97</v>
      </c>
      <c r="D51" s="4">
        <v>104</v>
      </c>
      <c r="E51" s="4">
        <v>117</v>
      </c>
      <c r="F51" s="4">
        <v>143</v>
      </c>
      <c r="G51" s="4">
        <v>154</v>
      </c>
      <c r="H51" s="4">
        <v>156</v>
      </c>
      <c r="I51" s="4"/>
      <c r="J51" s="4">
        <f t="shared" si="1"/>
        <v>4.333333333333333</v>
      </c>
      <c r="K51" s="4">
        <f t="shared" si="2"/>
        <v>8.6666666666666661</v>
      </c>
      <c r="L51" s="4">
        <f t="shared" si="3"/>
        <v>3.6666666666666665</v>
      </c>
      <c r="M51" s="4">
        <f t="shared" si="4"/>
        <v>0.66666666666666663</v>
      </c>
      <c r="N51" s="4">
        <f t="shared" si="5"/>
        <v>17.333333333333336</v>
      </c>
    </row>
    <row r="52" spans="1:14" x14ac:dyDescent="0.3">
      <c r="A52" s="4"/>
      <c r="B52" s="4">
        <v>12</v>
      </c>
      <c r="C52" s="4" t="s">
        <v>98</v>
      </c>
      <c r="D52" s="4">
        <v>104</v>
      </c>
      <c r="E52" s="4">
        <v>130</v>
      </c>
      <c r="F52" s="4">
        <v>157</v>
      </c>
      <c r="G52" s="4">
        <v>171</v>
      </c>
      <c r="H52" s="4">
        <v>172</v>
      </c>
      <c r="I52" s="4"/>
      <c r="J52" s="4">
        <f t="shared" si="1"/>
        <v>8.6666666666666661</v>
      </c>
      <c r="K52" s="4">
        <f t="shared" si="2"/>
        <v>9</v>
      </c>
      <c r="L52" s="4">
        <f t="shared" si="3"/>
        <v>4.666666666666667</v>
      </c>
      <c r="M52" s="4">
        <f t="shared" si="4"/>
        <v>0.33333333333333331</v>
      </c>
      <c r="N52" s="4">
        <f t="shared" si="5"/>
        <v>22.666666666666664</v>
      </c>
    </row>
    <row r="53" spans="1:14" x14ac:dyDescent="0.3">
      <c r="A53" s="4"/>
      <c r="B53" s="4">
        <v>13</v>
      </c>
      <c r="C53" s="4" t="s">
        <v>99</v>
      </c>
      <c r="D53" s="4">
        <v>114</v>
      </c>
      <c r="E53" s="4">
        <v>150</v>
      </c>
      <c r="F53" s="4">
        <v>176</v>
      </c>
      <c r="G53" s="4">
        <v>184</v>
      </c>
      <c r="H53" s="4">
        <v>185</v>
      </c>
      <c r="I53" s="4"/>
      <c r="J53" s="4">
        <f t="shared" si="1"/>
        <v>12</v>
      </c>
      <c r="K53" s="4">
        <f t="shared" si="2"/>
        <v>8.6666666666666661</v>
      </c>
      <c r="L53" s="4">
        <f t="shared" si="3"/>
        <v>2.6666666666666665</v>
      </c>
      <c r="M53" s="4">
        <f t="shared" si="4"/>
        <v>0.33333333333333331</v>
      </c>
      <c r="N53" s="4">
        <f t="shared" si="5"/>
        <v>23.666666666666664</v>
      </c>
    </row>
    <row r="54" spans="1:14" x14ac:dyDescent="0.3">
      <c r="A54" s="4"/>
      <c r="B54" s="4">
        <v>14</v>
      </c>
      <c r="C54" s="4" t="s">
        <v>100</v>
      </c>
      <c r="D54" s="4">
        <v>116</v>
      </c>
      <c r="E54" s="4">
        <v>160</v>
      </c>
      <c r="F54" s="4">
        <v>185</v>
      </c>
      <c r="G54" s="4">
        <v>201</v>
      </c>
      <c r="H54" s="4">
        <v>202</v>
      </c>
      <c r="I54" s="4"/>
      <c r="J54" s="4">
        <f t="shared" si="1"/>
        <v>14.666666666666666</v>
      </c>
      <c r="K54" s="4">
        <f t="shared" si="2"/>
        <v>8.3333333333333339</v>
      </c>
      <c r="L54" s="4">
        <f t="shared" si="3"/>
        <v>5.333333333333333</v>
      </c>
      <c r="M54" s="4">
        <f t="shared" si="4"/>
        <v>0.33333333333333331</v>
      </c>
      <c r="N54" s="4">
        <f t="shared" si="5"/>
        <v>28.666666666666664</v>
      </c>
    </row>
    <row r="55" spans="1:14" x14ac:dyDescent="0.3">
      <c r="A55" s="4"/>
      <c r="B55" s="4">
        <v>15</v>
      </c>
      <c r="C55" s="4" t="s">
        <v>101</v>
      </c>
      <c r="D55" s="4">
        <v>118</v>
      </c>
      <c r="E55" s="4">
        <v>139</v>
      </c>
      <c r="F55" s="4">
        <v>164</v>
      </c>
      <c r="G55" s="4">
        <v>182</v>
      </c>
      <c r="H55" s="4">
        <v>183</v>
      </c>
      <c r="I55" s="4"/>
      <c r="J55" s="4">
        <f t="shared" si="1"/>
        <v>7</v>
      </c>
      <c r="K55" s="4">
        <f t="shared" si="2"/>
        <v>8.3333333333333339</v>
      </c>
      <c r="L55" s="4">
        <f t="shared" si="3"/>
        <v>6</v>
      </c>
      <c r="M55" s="4">
        <f t="shared" si="4"/>
        <v>0.33333333333333331</v>
      </c>
      <c r="N55" s="4">
        <f t="shared" si="5"/>
        <v>21.666666666666668</v>
      </c>
    </row>
    <row r="56" spans="1:14" x14ac:dyDescent="0.3">
      <c r="A56" s="4"/>
      <c r="B56" s="4">
        <v>16</v>
      </c>
      <c r="C56" s="4" t="s">
        <v>102</v>
      </c>
      <c r="D56" s="4">
        <v>118</v>
      </c>
      <c r="E56" s="4">
        <v>135</v>
      </c>
      <c r="F56" s="4">
        <v>167</v>
      </c>
      <c r="G56" s="4">
        <v>182</v>
      </c>
      <c r="H56" s="4">
        <v>187</v>
      </c>
      <c r="I56" s="4"/>
      <c r="J56" s="4">
        <f t="shared" si="1"/>
        <v>5.666666666666667</v>
      </c>
      <c r="K56" s="4">
        <f t="shared" si="2"/>
        <v>10.666666666666666</v>
      </c>
      <c r="L56" s="4">
        <f t="shared" si="3"/>
        <v>5</v>
      </c>
      <c r="M56" s="4">
        <f t="shared" si="4"/>
        <v>1.6666666666666667</v>
      </c>
      <c r="N56" s="4">
        <f t="shared" si="5"/>
        <v>23</v>
      </c>
    </row>
    <row r="57" spans="1:14" x14ac:dyDescent="0.3">
      <c r="A57" s="4"/>
      <c r="B57" s="4">
        <v>17</v>
      </c>
      <c r="C57" s="4" t="s">
        <v>103</v>
      </c>
      <c r="D57" s="4">
        <v>121</v>
      </c>
      <c r="E57" s="4">
        <v>143</v>
      </c>
      <c r="F57" s="4">
        <v>168</v>
      </c>
      <c r="G57" s="4">
        <v>181</v>
      </c>
      <c r="H57" s="4">
        <v>183</v>
      </c>
      <c r="I57" s="4"/>
      <c r="J57" s="4">
        <f t="shared" si="1"/>
        <v>7.333333333333333</v>
      </c>
      <c r="K57" s="4">
        <f t="shared" si="2"/>
        <v>8.3333333333333339</v>
      </c>
      <c r="L57" s="4">
        <f t="shared" si="3"/>
        <v>4.333333333333333</v>
      </c>
      <c r="M57" s="4">
        <f t="shared" si="4"/>
        <v>0.66666666666666663</v>
      </c>
      <c r="N57" s="4">
        <f t="shared" si="5"/>
        <v>20.666666666666668</v>
      </c>
    </row>
    <row r="58" spans="1:14" x14ac:dyDescent="0.3">
      <c r="A58" s="4"/>
      <c r="B58" s="4">
        <v>18</v>
      </c>
      <c r="C58" s="4" t="s">
        <v>104</v>
      </c>
      <c r="D58" s="4">
        <v>142</v>
      </c>
      <c r="E58" s="4">
        <v>151</v>
      </c>
      <c r="F58" s="4">
        <v>173</v>
      </c>
      <c r="G58" s="4">
        <v>189</v>
      </c>
      <c r="H58" s="4">
        <v>191</v>
      </c>
      <c r="I58" s="4"/>
      <c r="J58" s="4">
        <f t="shared" si="1"/>
        <v>3</v>
      </c>
      <c r="K58" s="4">
        <f t="shared" si="2"/>
        <v>7.333333333333333</v>
      </c>
      <c r="L58" s="4">
        <f t="shared" si="3"/>
        <v>5.333333333333333</v>
      </c>
      <c r="M58" s="4">
        <f t="shared" si="4"/>
        <v>0.66666666666666663</v>
      </c>
      <c r="N58" s="4">
        <f t="shared" si="5"/>
        <v>16.333333333333332</v>
      </c>
    </row>
    <row r="59" spans="1:14" x14ac:dyDescent="0.3">
      <c r="A59" s="4"/>
      <c r="B59" s="4">
        <v>19</v>
      </c>
      <c r="C59" s="4" t="s">
        <v>105</v>
      </c>
      <c r="D59" s="4">
        <v>142</v>
      </c>
      <c r="E59" s="4">
        <v>151</v>
      </c>
      <c r="F59" s="4">
        <v>176</v>
      </c>
      <c r="G59" s="4">
        <v>185</v>
      </c>
      <c r="H59" s="4">
        <v>187</v>
      </c>
      <c r="I59" s="4"/>
      <c r="J59" s="4">
        <f t="shared" si="1"/>
        <v>3</v>
      </c>
      <c r="K59" s="4">
        <f t="shared" si="2"/>
        <v>8.3333333333333339</v>
      </c>
      <c r="L59" s="4">
        <f t="shared" si="3"/>
        <v>3</v>
      </c>
      <c r="M59" s="4">
        <f t="shared" si="4"/>
        <v>0.66666666666666663</v>
      </c>
      <c r="N59" s="4">
        <f t="shared" si="5"/>
        <v>15</v>
      </c>
    </row>
    <row r="60" spans="1:14" x14ac:dyDescent="0.3">
      <c r="A60" s="4" t="s">
        <v>13</v>
      </c>
      <c r="B60" s="4">
        <v>1</v>
      </c>
      <c r="C60" s="4" t="s">
        <v>67</v>
      </c>
      <c r="D60" s="4">
        <v>110</v>
      </c>
      <c r="E60" s="4">
        <v>115</v>
      </c>
      <c r="F60" s="4">
        <v>141</v>
      </c>
      <c r="G60" s="4">
        <v>149</v>
      </c>
      <c r="H60" s="4">
        <v>151</v>
      </c>
      <c r="I60" s="4"/>
      <c r="J60" s="4">
        <f t="shared" si="1"/>
        <v>1.6666666666666667</v>
      </c>
      <c r="K60" s="4">
        <f t="shared" si="2"/>
        <v>8.6666666666666661</v>
      </c>
      <c r="L60" s="4">
        <f t="shared" si="3"/>
        <v>2.6666666666666665</v>
      </c>
      <c r="M60" s="4">
        <f t="shared" si="4"/>
        <v>0.66666666666666663</v>
      </c>
      <c r="N60" s="4">
        <f t="shared" si="5"/>
        <v>13.666666666666664</v>
      </c>
    </row>
    <row r="61" spans="1:14" x14ac:dyDescent="0.3">
      <c r="A61" s="4"/>
      <c r="B61" s="4">
        <v>2</v>
      </c>
      <c r="C61" s="4" t="s">
        <v>68</v>
      </c>
      <c r="D61" s="4">
        <v>110</v>
      </c>
      <c r="E61" s="4">
        <v>115</v>
      </c>
      <c r="F61" s="4">
        <v>141</v>
      </c>
      <c r="G61" s="4">
        <v>151</v>
      </c>
      <c r="H61" s="4">
        <v>155</v>
      </c>
      <c r="I61" s="4"/>
      <c r="J61" s="4">
        <f t="shared" si="1"/>
        <v>1.6666666666666667</v>
      </c>
      <c r="K61" s="4">
        <f t="shared" si="2"/>
        <v>8.6666666666666661</v>
      </c>
      <c r="L61" s="4">
        <f t="shared" si="3"/>
        <v>3.3333333333333335</v>
      </c>
      <c r="M61" s="4">
        <f t="shared" si="4"/>
        <v>1.3333333333333333</v>
      </c>
      <c r="N61" s="4">
        <f t="shared" si="5"/>
        <v>15</v>
      </c>
    </row>
    <row r="62" spans="1:14" x14ac:dyDescent="0.3">
      <c r="A62" s="4"/>
      <c r="B62" s="4">
        <v>3</v>
      </c>
      <c r="C62" s="4" t="s">
        <v>69</v>
      </c>
      <c r="D62" s="4">
        <v>154</v>
      </c>
      <c r="E62" s="4">
        <v>165</v>
      </c>
      <c r="F62" s="4">
        <v>190</v>
      </c>
      <c r="G62" s="4">
        <v>203</v>
      </c>
      <c r="H62" s="4">
        <v>205</v>
      </c>
      <c r="I62" s="4"/>
      <c r="J62" s="4">
        <f t="shared" si="1"/>
        <v>3.6666666666666665</v>
      </c>
      <c r="K62" s="4">
        <f t="shared" si="2"/>
        <v>8.3333333333333339</v>
      </c>
      <c r="L62" s="4">
        <f t="shared" si="3"/>
        <v>4.333333333333333</v>
      </c>
      <c r="M62" s="4">
        <f t="shared" si="4"/>
        <v>0.66666666666666663</v>
      </c>
      <c r="N62" s="4">
        <f t="shared" si="5"/>
        <v>17</v>
      </c>
    </row>
    <row r="63" spans="1:14" x14ac:dyDescent="0.3">
      <c r="A63" s="4"/>
      <c r="B63" s="4">
        <v>4</v>
      </c>
      <c r="C63" s="4" t="s">
        <v>70</v>
      </c>
      <c r="D63" s="4">
        <v>154</v>
      </c>
      <c r="E63" s="4">
        <v>168</v>
      </c>
      <c r="F63" s="4">
        <v>195</v>
      </c>
      <c r="G63" s="4">
        <v>204</v>
      </c>
      <c r="H63" s="4">
        <v>206</v>
      </c>
      <c r="I63" s="4"/>
      <c r="J63" s="4">
        <f t="shared" si="1"/>
        <v>4.666666666666667</v>
      </c>
      <c r="K63" s="4">
        <f t="shared" si="2"/>
        <v>9</v>
      </c>
      <c r="L63" s="4">
        <f t="shared" si="3"/>
        <v>3</v>
      </c>
      <c r="M63" s="4">
        <f t="shared" si="4"/>
        <v>0.66666666666666663</v>
      </c>
      <c r="N63" s="4">
        <f t="shared" si="5"/>
        <v>17.333333333333336</v>
      </c>
    </row>
    <row r="64" spans="1:14" x14ac:dyDescent="0.3">
      <c r="A64" s="4"/>
      <c r="B64" s="4">
        <v>5</v>
      </c>
      <c r="C64" s="4" t="s">
        <v>71</v>
      </c>
      <c r="D64" s="4">
        <v>101</v>
      </c>
      <c r="E64" s="4">
        <v>129</v>
      </c>
      <c r="F64" s="4">
        <v>165</v>
      </c>
      <c r="G64" s="4">
        <v>182</v>
      </c>
      <c r="H64" s="4">
        <v>183</v>
      </c>
      <c r="I64" s="4"/>
      <c r="J64" s="4">
        <f t="shared" si="1"/>
        <v>9.3333333333333339</v>
      </c>
      <c r="K64" s="4">
        <f t="shared" si="2"/>
        <v>12</v>
      </c>
      <c r="L64" s="4">
        <f t="shared" si="3"/>
        <v>5.666666666666667</v>
      </c>
      <c r="M64" s="4">
        <f t="shared" si="4"/>
        <v>0.33333333333333331</v>
      </c>
      <c r="N64" s="4">
        <f t="shared" si="5"/>
        <v>27.333333333333336</v>
      </c>
    </row>
    <row r="65" spans="1:14" x14ac:dyDescent="0.3">
      <c r="A65" s="4"/>
      <c r="B65" s="4">
        <v>6</v>
      </c>
      <c r="C65" s="4" t="s">
        <v>72</v>
      </c>
      <c r="D65" s="4">
        <v>85</v>
      </c>
      <c r="E65" s="4">
        <v>142</v>
      </c>
      <c r="F65" s="4">
        <v>173</v>
      </c>
      <c r="G65" s="4">
        <v>182</v>
      </c>
      <c r="H65" s="4">
        <v>184</v>
      </c>
      <c r="I65" s="4"/>
      <c r="J65" s="4">
        <f t="shared" si="1"/>
        <v>19</v>
      </c>
      <c r="K65" s="4">
        <f t="shared" si="2"/>
        <v>10.333333333333334</v>
      </c>
      <c r="L65" s="4">
        <f t="shared" si="3"/>
        <v>3</v>
      </c>
      <c r="M65" s="4">
        <f t="shared" si="4"/>
        <v>0.66666666666666663</v>
      </c>
      <c r="N65" s="4">
        <f t="shared" si="5"/>
        <v>33</v>
      </c>
    </row>
    <row r="66" spans="1:14" x14ac:dyDescent="0.3">
      <c r="A66" s="4"/>
      <c r="B66" s="4">
        <v>7</v>
      </c>
      <c r="C66" s="4" t="s">
        <v>73</v>
      </c>
      <c r="D66" s="4">
        <v>113</v>
      </c>
      <c r="E66" s="4">
        <v>137</v>
      </c>
      <c r="F66" s="4">
        <v>163</v>
      </c>
      <c r="G66" s="4">
        <v>181</v>
      </c>
      <c r="H66" s="4">
        <v>188</v>
      </c>
      <c r="I66" s="4"/>
      <c r="J66" s="4">
        <f t="shared" si="1"/>
        <v>8</v>
      </c>
      <c r="K66" s="4">
        <f t="shared" si="2"/>
        <v>8.6666666666666661</v>
      </c>
      <c r="L66" s="4">
        <f t="shared" si="3"/>
        <v>6</v>
      </c>
      <c r="M66" s="4">
        <f t="shared" si="4"/>
        <v>2.3333333333333335</v>
      </c>
      <c r="N66" s="4">
        <f t="shared" si="5"/>
        <v>24.999999999999996</v>
      </c>
    </row>
    <row r="67" spans="1:14" x14ac:dyDescent="0.3">
      <c r="A67" s="4"/>
      <c r="B67" s="4">
        <v>8</v>
      </c>
      <c r="C67" s="4" t="s">
        <v>74</v>
      </c>
      <c r="D67" s="4">
        <v>64</v>
      </c>
      <c r="E67" s="4">
        <v>88</v>
      </c>
      <c r="F67" s="4">
        <v>120</v>
      </c>
      <c r="G67" s="4">
        <v>134</v>
      </c>
      <c r="H67" s="4">
        <v>136</v>
      </c>
      <c r="I67" s="4"/>
      <c r="J67" s="4">
        <f t="shared" ref="J67:J106" si="6">(E67-D67)/3</f>
        <v>8</v>
      </c>
      <c r="K67" s="4">
        <f t="shared" ref="K67:K106" si="7">(F67-E67)/3</f>
        <v>10.666666666666666</v>
      </c>
      <c r="L67" s="4">
        <f t="shared" ref="L67:L106" si="8">(G67-F67)/3</f>
        <v>4.666666666666667</v>
      </c>
      <c r="M67" s="4">
        <f t="shared" ref="M67:M106" si="9">(H67-G67)/3</f>
        <v>0.66666666666666663</v>
      </c>
      <c r="N67" s="4">
        <f t="shared" ref="N67:N106" si="10">SUM(J67:M67)</f>
        <v>24</v>
      </c>
    </row>
    <row r="68" spans="1:14" x14ac:dyDescent="0.3">
      <c r="A68" s="4"/>
      <c r="B68" s="4">
        <v>9</v>
      </c>
      <c r="C68" s="4" t="s">
        <v>75</v>
      </c>
      <c r="D68" s="4">
        <v>131</v>
      </c>
      <c r="E68" s="4">
        <v>144</v>
      </c>
      <c r="F68" s="4">
        <v>169</v>
      </c>
      <c r="G68" s="4">
        <v>179</v>
      </c>
      <c r="H68" s="4">
        <v>180</v>
      </c>
      <c r="I68" s="4"/>
      <c r="J68" s="4">
        <f t="shared" si="6"/>
        <v>4.333333333333333</v>
      </c>
      <c r="K68" s="4">
        <f t="shared" si="7"/>
        <v>8.3333333333333339</v>
      </c>
      <c r="L68" s="4">
        <f t="shared" si="8"/>
        <v>3.3333333333333335</v>
      </c>
      <c r="M68" s="4">
        <f t="shared" si="9"/>
        <v>0.33333333333333331</v>
      </c>
      <c r="N68" s="4">
        <f t="shared" si="10"/>
        <v>16.333333333333332</v>
      </c>
    </row>
    <row r="69" spans="1:14" x14ac:dyDescent="0.3">
      <c r="A69" s="4"/>
      <c r="B69" s="4">
        <v>10</v>
      </c>
      <c r="C69" s="4" t="s">
        <v>76</v>
      </c>
      <c r="D69" s="4">
        <v>147</v>
      </c>
      <c r="E69" s="4">
        <v>155</v>
      </c>
      <c r="F69" s="4">
        <v>178</v>
      </c>
      <c r="G69" s="4">
        <v>187</v>
      </c>
      <c r="H69" s="4">
        <v>190</v>
      </c>
      <c r="I69" s="4"/>
      <c r="J69" s="4">
        <f t="shared" si="6"/>
        <v>2.6666666666666665</v>
      </c>
      <c r="K69" s="4">
        <f t="shared" si="7"/>
        <v>7.666666666666667</v>
      </c>
      <c r="L69" s="4">
        <f t="shared" si="8"/>
        <v>3</v>
      </c>
      <c r="M69" s="4">
        <f t="shared" si="9"/>
        <v>1</v>
      </c>
      <c r="N69" s="4">
        <f t="shared" si="10"/>
        <v>14.333333333333334</v>
      </c>
    </row>
    <row r="70" spans="1:14" x14ac:dyDescent="0.3">
      <c r="A70" s="4"/>
      <c r="B70" s="4">
        <v>11</v>
      </c>
      <c r="C70" s="4" t="s">
        <v>106</v>
      </c>
      <c r="D70" s="4">
        <v>112</v>
      </c>
      <c r="E70" s="4">
        <v>126</v>
      </c>
      <c r="F70" s="4">
        <v>161</v>
      </c>
      <c r="G70" s="4">
        <v>171</v>
      </c>
      <c r="H70" s="4">
        <v>174</v>
      </c>
      <c r="I70" s="4"/>
      <c r="J70" s="4">
        <f t="shared" si="6"/>
        <v>4.666666666666667</v>
      </c>
      <c r="K70" s="4">
        <f t="shared" si="7"/>
        <v>11.666666666666666</v>
      </c>
      <c r="L70" s="4">
        <f t="shared" si="8"/>
        <v>3.3333333333333335</v>
      </c>
      <c r="M70" s="4">
        <f t="shared" si="9"/>
        <v>1</v>
      </c>
      <c r="N70" s="4">
        <f t="shared" si="10"/>
        <v>20.666666666666664</v>
      </c>
    </row>
    <row r="71" spans="1:14" x14ac:dyDescent="0.3">
      <c r="A71" s="4"/>
      <c r="B71" s="4">
        <v>12</v>
      </c>
      <c r="C71" s="4"/>
      <c r="D71" s="4">
        <v>120</v>
      </c>
      <c r="E71" s="4">
        <v>126</v>
      </c>
      <c r="F71" s="4">
        <v>149</v>
      </c>
      <c r="G71" s="4">
        <v>165</v>
      </c>
      <c r="H71" s="4">
        <v>166</v>
      </c>
      <c r="I71" s="4"/>
      <c r="J71" s="4">
        <f t="shared" si="6"/>
        <v>2</v>
      </c>
      <c r="K71" s="4">
        <f t="shared" si="7"/>
        <v>7.666666666666667</v>
      </c>
      <c r="L71" s="4">
        <f t="shared" si="8"/>
        <v>5.333333333333333</v>
      </c>
      <c r="M71" s="4">
        <f t="shared" si="9"/>
        <v>0.33333333333333331</v>
      </c>
      <c r="N71" s="4">
        <f t="shared" si="10"/>
        <v>15.333333333333334</v>
      </c>
    </row>
    <row r="72" spans="1:14" x14ac:dyDescent="0.3">
      <c r="A72" s="4"/>
      <c r="B72" s="4">
        <v>13</v>
      </c>
      <c r="C72" s="4"/>
      <c r="D72" s="4">
        <v>120</v>
      </c>
      <c r="E72" s="4">
        <v>126</v>
      </c>
      <c r="F72" s="4">
        <v>152</v>
      </c>
      <c r="G72" s="4">
        <v>164</v>
      </c>
      <c r="H72" s="4">
        <v>166</v>
      </c>
      <c r="I72" s="4"/>
      <c r="J72" s="4">
        <f t="shared" si="6"/>
        <v>2</v>
      </c>
      <c r="K72" s="4">
        <f t="shared" si="7"/>
        <v>8.6666666666666661</v>
      </c>
      <c r="L72" s="4">
        <f t="shared" si="8"/>
        <v>4</v>
      </c>
      <c r="M72" s="4">
        <f t="shared" si="9"/>
        <v>0.66666666666666663</v>
      </c>
      <c r="N72" s="4">
        <f t="shared" si="10"/>
        <v>15.333333333333332</v>
      </c>
    </row>
    <row r="73" spans="1:14" x14ac:dyDescent="0.3">
      <c r="A73" s="4"/>
      <c r="B73" s="4">
        <v>14</v>
      </c>
      <c r="C73" s="4" t="s">
        <v>107</v>
      </c>
      <c r="D73" s="4">
        <v>112</v>
      </c>
      <c r="E73" s="4">
        <v>120</v>
      </c>
      <c r="F73" s="4">
        <v>145</v>
      </c>
      <c r="G73" s="4">
        <v>155</v>
      </c>
      <c r="H73" s="4">
        <v>157</v>
      </c>
      <c r="I73" s="4"/>
      <c r="J73" s="4">
        <f t="shared" si="6"/>
        <v>2.6666666666666665</v>
      </c>
      <c r="K73" s="4">
        <f t="shared" si="7"/>
        <v>8.3333333333333339</v>
      </c>
      <c r="L73" s="4">
        <f t="shared" si="8"/>
        <v>3.3333333333333335</v>
      </c>
      <c r="M73" s="4">
        <f t="shared" si="9"/>
        <v>0.66666666666666663</v>
      </c>
      <c r="N73" s="4">
        <f t="shared" si="10"/>
        <v>15</v>
      </c>
    </row>
    <row r="74" spans="1:14" x14ac:dyDescent="0.3">
      <c r="A74" s="4"/>
      <c r="B74" s="4">
        <v>15</v>
      </c>
      <c r="C74" s="4"/>
      <c r="D74" s="4">
        <v>112</v>
      </c>
      <c r="E74" s="4">
        <v>119</v>
      </c>
      <c r="F74" s="4">
        <v>142</v>
      </c>
      <c r="G74" s="4">
        <v>156</v>
      </c>
      <c r="H74" s="4">
        <v>157</v>
      </c>
      <c r="I74" s="4"/>
      <c r="J74" s="4">
        <f t="shared" si="6"/>
        <v>2.3333333333333335</v>
      </c>
      <c r="K74" s="4">
        <f t="shared" si="7"/>
        <v>7.666666666666667</v>
      </c>
      <c r="L74" s="4">
        <f t="shared" si="8"/>
        <v>4.666666666666667</v>
      </c>
      <c r="M74" s="4">
        <f t="shared" si="9"/>
        <v>0.33333333333333331</v>
      </c>
      <c r="N74" s="4">
        <f t="shared" si="10"/>
        <v>15.000000000000002</v>
      </c>
    </row>
    <row r="75" spans="1:14" x14ac:dyDescent="0.3">
      <c r="A75" s="4"/>
      <c r="B75" s="4">
        <v>16</v>
      </c>
      <c r="C75" s="4"/>
      <c r="D75" s="4">
        <v>119</v>
      </c>
      <c r="E75" s="4">
        <v>126</v>
      </c>
      <c r="F75" s="4">
        <v>157</v>
      </c>
      <c r="G75" s="4">
        <v>170</v>
      </c>
      <c r="H75" s="4">
        <v>176</v>
      </c>
      <c r="I75" s="4"/>
      <c r="J75" s="4">
        <f t="shared" si="6"/>
        <v>2.3333333333333335</v>
      </c>
      <c r="K75" s="4">
        <f t="shared" si="7"/>
        <v>10.333333333333334</v>
      </c>
      <c r="L75" s="4">
        <f t="shared" si="8"/>
        <v>4.333333333333333</v>
      </c>
      <c r="M75" s="4">
        <f t="shared" si="9"/>
        <v>2</v>
      </c>
      <c r="N75" s="4">
        <f t="shared" si="10"/>
        <v>19</v>
      </c>
    </row>
    <row r="76" spans="1:14" x14ac:dyDescent="0.3">
      <c r="A76" s="4"/>
      <c r="B76" s="4">
        <v>17</v>
      </c>
      <c r="C76" s="4"/>
      <c r="D76" s="4">
        <v>119</v>
      </c>
      <c r="E76" s="4">
        <v>128</v>
      </c>
      <c r="F76" s="4">
        <v>152</v>
      </c>
      <c r="G76" s="4">
        <v>175</v>
      </c>
      <c r="H76" s="4">
        <v>177</v>
      </c>
      <c r="I76" s="4"/>
      <c r="J76" s="4">
        <f t="shared" si="6"/>
        <v>3</v>
      </c>
      <c r="K76" s="4">
        <f t="shared" si="7"/>
        <v>8</v>
      </c>
      <c r="L76" s="4">
        <f t="shared" si="8"/>
        <v>7.666666666666667</v>
      </c>
      <c r="M76" s="4">
        <f t="shared" si="9"/>
        <v>0.66666666666666663</v>
      </c>
      <c r="N76" s="4">
        <f t="shared" si="10"/>
        <v>19.333333333333336</v>
      </c>
    </row>
    <row r="77" spans="1:14" x14ac:dyDescent="0.3">
      <c r="A77" s="4" t="s">
        <v>26</v>
      </c>
      <c r="B77" s="4">
        <v>1</v>
      </c>
      <c r="C77" s="4" t="s">
        <v>77</v>
      </c>
      <c r="D77" s="4">
        <v>85</v>
      </c>
      <c r="E77" s="4">
        <v>100</v>
      </c>
      <c r="F77" s="4">
        <v>126</v>
      </c>
      <c r="G77" s="4">
        <v>137</v>
      </c>
      <c r="H77" s="4">
        <v>139</v>
      </c>
      <c r="I77" s="4"/>
      <c r="J77" s="4">
        <f t="shared" si="6"/>
        <v>5</v>
      </c>
      <c r="K77" s="4">
        <f t="shared" si="7"/>
        <v>8.6666666666666661</v>
      </c>
      <c r="L77" s="4">
        <f t="shared" si="8"/>
        <v>3.6666666666666665</v>
      </c>
      <c r="M77" s="4">
        <f t="shared" si="9"/>
        <v>0.66666666666666663</v>
      </c>
      <c r="N77" s="4">
        <f t="shared" si="10"/>
        <v>18</v>
      </c>
    </row>
    <row r="78" spans="1:14" x14ac:dyDescent="0.3">
      <c r="A78" s="4"/>
      <c r="B78" s="4">
        <v>2</v>
      </c>
      <c r="C78" s="4" t="s">
        <v>78</v>
      </c>
      <c r="D78" s="4">
        <v>85</v>
      </c>
      <c r="E78" s="4">
        <v>100</v>
      </c>
      <c r="F78" s="4">
        <v>131</v>
      </c>
      <c r="G78" s="4">
        <v>146</v>
      </c>
      <c r="H78" s="4">
        <v>147</v>
      </c>
      <c r="I78" s="4"/>
      <c r="J78" s="4">
        <f t="shared" si="6"/>
        <v>5</v>
      </c>
      <c r="K78" s="4">
        <f t="shared" si="7"/>
        <v>10.333333333333334</v>
      </c>
      <c r="L78" s="4">
        <f t="shared" si="8"/>
        <v>5</v>
      </c>
      <c r="M78" s="4">
        <f t="shared" si="9"/>
        <v>0.33333333333333331</v>
      </c>
      <c r="N78" s="4">
        <f t="shared" si="10"/>
        <v>20.666666666666668</v>
      </c>
    </row>
    <row r="79" spans="1:14" x14ac:dyDescent="0.3">
      <c r="A79" s="4"/>
      <c r="B79" s="4">
        <v>3</v>
      </c>
      <c r="C79" s="4" t="s">
        <v>79</v>
      </c>
      <c r="D79" s="4">
        <v>95</v>
      </c>
      <c r="E79" s="4">
        <v>104</v>
      </c>
      <c r="F79" s="4">
        <v>127</v>
      </c>
      <c r="G79" s="4">
        <v>144</v>
      </c>
      <c r="H79" s="4">
        <v>146</v>
      </c>
      <c r="I79" s="4"/>
      <c r="J79" s="4">
        <f t="shared" si="6"/>
        <v>3</v>
      </c>
      <c r="K79" s="4">
        <f t="shared" si="7"/>
        <v>7.666666666666667</v>
      </c>
      <c r="L79" s="4">
        <f t="shared" si="8"/>
        <v>5.666666666666667</v>
      </c>
      <c r="M79" s="4">
        <f t="shared" si="9"/>
        <v>0.66666666666666663</v>
      </c>
      <c r="N79" s="4">
        <f t="shared" si="10"/>
        <v>17.000000000000004</v>
      </c>
    </row>
    <row r="80" spans="1:14" x14ac:dyDescent="0.3">
      <c r="A80" s="4"/>
      <c r="B80" s="4">
        <v>4</v>
      </c>
      <c r="C80" s="4" t="s">
        <v>80</v>
      </c>
      <c r="D80" s="4">
        <v>95</v>
      </c>
      <c r="E80" s="4">
        <v>102</v>
      </c>
      <c r="F80" s="4">
        <v>127</v>
      </c>
      <c r="G80" s="4">
        <v>141</v>
      </c>
      <c r="H80" s="4">
        <v>143</v>
      </c>
      <c r="I80" s="4"/>
      <c r="J80" s="4">
        <f t="shared" si="6"/>
        <v>2.3333333333333335</v>
      </c>
      <c r="K80" s="4">
        <f t="shared" si="7"/>
        <v>8.3333333333333339</v>
      </c>
      <c r="L80" s="4">
        <f t="shared" si="8"/>
        <v>4.666666666666667</v>
      </c>
      <c r="M80" s="4">
        <f t="shared" si="9"/>
        <v>0.66666666666666663</v>
      </c>
      <c r="N80" s="4">
        <f t="shared" si="10"/>
        <v>16.000000000000004</v>
      </c>
    </row>
    <row r="81" spans="1:14" x14ac:dyDescent="0.3">
      <c r="A81" s="4"/>
      <c r="B81" s="4">
        <v>5</v>
      </c>
      <c r="C81" s="4" t="s">
        <v>81</v>
      </c>
      <c r="D81" s="4">
        <v>97</v>
      </c>
      <c r="E81" s="4">
        <v>109</v>
      </c>
      <c r="F81" s="4">
        <v>134</v>
      </c>
      <c r="G81" s="4">
        <v>155</v>
      </c>
      <c r="H81" s="4">
        <v>156</v>
      </c>
      <c r="I81" s="4"/>
      <c r="J81" s="4">
        <f t="shared" si="6"/>
        <v>4</v>
      </c>
      <c r="K81" s="4">
        <f t="shared" si="7"/>
        <v>8.3333333333333339</v>
      </c>
      <c r="L81" s="4">
        <f t="shared" si="8"/>
        <v>7</v>
      </c>
      <c r="M81" s="4">
        <f t="shared" si="9"/>
        <v>0.33333333333333331</v>
      </c>
      <c r="N81" s="4">
        <f t="shared" si="10"/>
        <v>19.666666666666668</v>
      </c>
    </row>
    <row r="82" spans="1:14" x14ac:dyDescent="0.3">
      <c r="A82" s="4"/>
      <c r="B82" s="4">
        <v>6</v>
      </c>
      <c r="C82" s="4" t="s">
        <v>82</v>
      </c>
      <c r="D82" s="4">
        <v>97</v>
      </c>
      <c r="E82" s="4">
        <v>110</v>
      </c>
      <c r="F82" s="4">
        <v>133</v>
      </c>
      <c r="G82" s="4">
        <v>154</v>
      </c>
      <c r="H82" s="4">
        <v>156</v>
      </c>
      <c r="I82" s="4"/>
      <c r="J82" s="4">
        <f t="shared" si="6"/>
        <v>4.333333333333333</v>
      </c>
      <c r="K82" s="4">
        <f t="shared" si="7"/>
        <v>7.666666666666667</v>
      </c>
      <c r="L82" s="4">
        <f t="shared" si="8"/>
        <v>7</v>
      </c>
      <c r="M82" s="4">
        <f t="shared" si="9"/>
        <v>0.66666666666666663</v>
      </c>
      <c r="N82" s="4">
        <f t="shared" si="10"/>
        <v>19.666666666666668</v>
      </c>
    </row>
    <row r="83" spans="1:14" x14ac:dyDescent="0.3">
      <c r="A83" s="4"/>
      <c r="B83" s="4">
        <v>7</v>
      </c>
      <c r="C83" s="4" t="s">
        <v>83</v>
      </c>
      <c r="D83" s="4">
        <v>80</v>
      </c>
      <c r="E83" s="4">
        <v>103</v>
      </c>
      <c r="F83" s="4">
        <v>131</v>
      </c>
      <c r="G83" s="4">
        <v>140</v>
      </c>
      <c r="H83" s="4">
        <v>143</v>
      </c>
      <c r="I83" s="4"/>
      <c r="J83" s="4">
        <f t="shared" si="6"/>
        <v>7.666666666666667</v>
      </c>
      <c r="K83" s="4">
        <f t="shared" si="7"/>
        <v>9.3333333333333339</v>
      </c>
      <c r="L83" s="4">
        <f t="shared" si="8"/>
        <v>3</v>
      </c>
      <c r="M83" s="4">
        <f t="shared" si="9"/>
        <v>1</v>
      </c>
      <c r="N83" s="4">
        <f t="shared" si="10"/>
        <v>21</v>
      </c>
    </row>
    <row r="84" spans="1:14" x14ac:dyDescent="0.3">
      <c r="A84" s="4"/>
      <c r="B84" s="4">
        <v>8</v>
      </c>
      <c r="C84" s="4" t="s">
        <v>84</v>
      </c>
      <c r="D84" s="4">
        <v>80</v>
      </c>
      <c r="E84" s="4">
        <v>98</v>
      </c>
      <c r="F84" s="4">
        <v>123</v>
      </c>
      <c r="G84" s="4">
        <v>145</v>
      </c>
      <c r="H84" s="4">
        <v>148</v>
      </c>
      <c r="I84" s="4"/>
      <c r="J84" s="4">
        <f t="shared" si="6"/>
        <v>6</v>
      </c>
      <c r="K84" s="4">
        <f t="shared" si="7"/>
        <v>8.3333333333333339</v>
      </c>
      <c r="L84" s="4">
        <f t="shared" si="8"/>
        <v>7.333333333333333</v>
      </c>
      <c r="M84" s="4">
        <f t="shared" si="9"/>
        <v>1</v>
      </c>
      <c r="N84" s="4">
        <f t="shared" si="10"/>
        <v>22.666666666666668</v>
      </c>
    </row>
    <row r="85" spans="1:14" x14ac:dyDescent="0.3">
      <c r="A85" s="4"/>
      <c r="B85" s="4">
        <v>9</v>
      </c>
      <c r="C85" s="4" t="s">
        <v>85</v>
      </c>
      <c r="D85" s="4">
        <v>121</v>
      </c>
      <c r="E85" s="4">
        <v>129</v>
      </c>
      <c r="F85" s="4">
        <v>152</v>
      </c>
      <c r="G85" s="4">
        <v>175</v>
      </c>
      <c r="H85" s="4">
        <v>176</v>
      </c>
      <c r="I85" s="4"/>
      <c r="J85" s="4">
        <f t="shared" si="6"/>
        <v>2.6666666666666665</v>
      </c>
      <c r="K85" s="4">
        <f t="shared" si="7"/>
        <v>7.666666666666667</v>
      </c>
      <c r="L85" s="4">
        <f t="shared" si="8"/>
        <v>7.666666666666667</v>
      </c>
      <c r="M85" s="4">
        <f t="shared" si="9"/>
        <v>0.33333333333333331</v>
      </c>
      <c r="N85" s="4">
        <f t="shared" si="10"/>
        <v>18.333333333333332</v>
      </c>
    </row>
    <row r="86" spans="1:14" x14ac:dyDescent="0.3">
      <c r="A86" s="4"/>
      <c r="B86" s="4">
        <v>10</v>
      </c>
      <c r="C86" s="4" t="s">
        <v>86</v>
      </c>
      <c r="D86" s="4">
        <v>121</v>
      </c>
      <c r="E86" s="4">
        <v>130</v>
      </c>
      <c r="F86" s="4">
        <v>153</v>
      </c>
      <c r="G86" s="4">
        <v>168</v>
      </c>
      <c r="H86" s="4">
        <v>169</v>
      </c>
      <c r="I86" s="4"/>
      <c r="J86" s="4">
        <f t="shared" si="6"/>
        <v>3</v>
      </c>
      <c r="K86" s="4">
        <f t="shared" si="7"/>
        <v>7.666666666666667</v>
      </c>
      <c r="L86" s="4">
        <f t="shared" si="8"/>
        <v>5</v>
      </c>
      <c r="M86" s="4">
        <f t="shared" si="9"/>
        <v>0.33333333333333331</v>
      </c>
      <c r="N86" s="4">
        <f t="shared" si="10"/>
        <v>16</v>
      </c>
    </row>
    <row r="87" spans="1:14" x14ac:dyDescent="0.3">
      <c r="A87" s="4"/>
      <c r="B87" s="4">
        <v>11</v>
      </c>
      <c r="C87" s="4"/>
      <c r="D87" s="4">
        <v>89</v>
      </c>
      <c r="E87" s="4">
        <v>127</v>
      </c>
      <c r="F87" s="4">
        <v>160</v>
      </c>
      <c r="G87" s="4">
        <v>201</v>
      </c>
      <c r="H87" s="4">
        <v>204</v>
      </c>
      <c r="I87" s="4"/>
      <c r="J87" s="4">
        <f t="shared" si="6"/>
        <v>12.666666666666666</v>
      </c>
      <c r="K87" s="4">
        <f t="shared" si="7"/>
        <v>11</v>
      </c>
      <c r="L87" s="4">
        <f t="shared" si="8"/>
        <v>13.666666666666666</v>
      </c>
      <c r="M87" s="4">
        <f t="shared" si="9"/>
        <v>1</v>
      </c>
      <c r="N87" s="4">
        <f t="shared" si="10"/>
        <v>38.333333333333329</v>
      </c>
    </row>
    <row r="88" spans="1:14" x14ac:dyDescent="0.3">
      <c r="A88" s="4"/>
      <c r="B88" s="4">
        <v>12</v>
      </c>
      <c r="C88" s="4"/>
      <c r="D88" s="4">
        <v>91</v>
      </c>
      <c r="E88" s="4">
        <v>102</v>
      </c>
      <c r="F88" s="4">
        <v>130</v>
      </c>
      <c r="G88" s="4">
        <v>152</v>
      </c>
      <c r="H88" s="4">
        <v>154</v>
      </c>
      <c r="I88" s="4"/>
      <c r="J88" s="4">
        <f t="shared" si="6"/>
        <v>3.6666666666666665</v>
      </c>
      <c r="K88" s="4">
        <f t="shared" si="7"/>
        <v>9.3333333333333339</v>
      </c>
      <c r="L88" s="4">
        <f t="shared" si="8"/>
        <v>7.333333333333333</v>
      </c>
      <c r="M88" s="4">
        <f t="shared" si="9"/>
        <v>0.66666666666666663</v>
      </c>
      <c r="N88" s="4">
        <f t="shared" si="10"/>
        <v>21</v>
      </c>
    </row>
    <row r="89" spans="1:14" x14ac:dyDescent="0.3">
      <c r="A89" s="4"/>
      <c r="B89" s="4">
        <v>13</v>
      </c>
      <c r="C89" s="4"/>
      <c r="D89" s="4">
        <v>91</v>
      </c>
      <c r="E89" s="4">
        <v>105</v>
      </c>
      <c r="F89" s="4">
        <v>131</v>
      </c>
      <c r="G89" s="4">
        <v>145</v>
      </c>
      <c r="H89" s="4">
        <v>146</v>
      </c>
      <c r="I89" s="4"/>
      <c r="J89" s="4">
        <f t="shared" si="6"/>
        <v>4.666666666666667</v>
      </c>
      <c r="K89" s="4">
        <f t="shared" si="7"/>
        <v>8.6666666666666661</v>
      </c>
      <c r="L89" s="4">
        <f t="shared" si="8"/>
        <v>4.666666666666667</v>
      </c>
      <c r="M89" s="4">
        <f t="shared" si="9"/>
        <v>0.33333333333333331</v>
      </c>
      <c r="N89" s="4">
        <f t="shared" si="10"/>
        <v>18.333333333333332</v>
      </c>
    </row>
    <row r="90" spans="1:14" x14ac:dyDescent="0.3">
      <c r="A90" s="4"/>
      <c r="B90" s="4">
        <v>14</v>
      </c>
      <c r="C90" s="4"/>
      <c r="D90" s="4">
        <v>105</v>
      </c>
      <c r="E90" s="4">
        <v>116</v>
      </c>
      <c r="F90" s="4">
        <v>139</v>
      </c>
      <c r="G90" s="4">
        <v>156</v>
      </c>
      <c r="H90" s="4">
        <v>158</v>
      </c>
      <c r="I90" s="4"/>
      <c r="J90" s="4">
        <f t="shared" si="6"/>
        <v>3.6666666666666665</v>
      </c>
      <c r="K90" s="4">
        <f t="shared" si="7"/>
        <v>7.666666666666667</v>
      </c>
      <c r="L90" s="4">
        <f t="shared" si="8"/>
        <v>5.666666666666667</v>
      </c>
      <c r="M90" s="4">
        <f t="shared" si="9"/>
        <v>0.66666666666666663</v>
      </c>
      <c r="N90" s="4">
        <f t="shared" si="10"/>
        <v>17.666666666666668</v>
      </c>
    </row>
    <row r="91" spans="1:14" x14ac:dyDescent="0.3">
      <c r="A91" s="4"/>
      <c r="B91" s="4">
        <v>15</v>
      </c>
      <c r="C91" s="4"/>
      <c r="D91" s="4">
        <v>105</v>
      </c>
      <c r="E91" s="4">
        <v>119</v>
      </c>
      <c r="F91" s="4">
        <v>143</v>
      </c>
      <c r="G91" s="4">
        <v>160</v>
      </c>
      <c r="H91" s="4">
        <v>164</v>
      </c>
      <c r="I91" s="4"/>
      <c r="J91" s="4">
        <f t="shared" si="6"/>
        <v>4.666666666666667</v>
      </c>
      <c r="K91" s="4">
        <f t="shared" si="7"/>
        <v>8</v>
      </c>
      <c r="L91" s="4">
        <f t="shared" si="8"/>
        <v>5.666666666666667</v>
      </c>
      <c r="M91" s="4">
        <f t="shared" si="9"/>
        <v>1.3333333333333333</v>
      </c>
      <c r="N91" s="4">
        <f t="shared" si="10"/>
        <v>19.666666666666668</v>
      </c>
    </row>
    <row r="92" spans="1:14" x14ac:dyDescent="0.3">
      <c r="A92" s="4"/>
      <c r="B92" s="4">
        <v>16</v>
      </c>
      <c r="C92" s="4"/>
      <c r="D92" s="4">
        <v>107</v>
      </c>
      <c r="E92" s="4">
        <v>114</v>
      </c>
      <c r="F92" s="4">
        <v>135</v>
      </c>
      <c r="G92" s="4">
        <v>148</v>
      </c>
      <c r="H92" s="4">
        <v>149</v>
      </c>
      <c r="I92" s="4"/>
      <c r="J92" s="4">
        <f t="shared" si="6"/>
        <v>2.3333333333333335</v>
      </c>
      <c r="K92" s="4">
        <f t="shared" si="7"/>
        <v>7</v>
      </c>
      <c r="L92" s="4">
        <f t="shared" si="8"/>
        <v>4.333333333333333</v>
      </c>
      <c r="M92" s="4">
        <f t="shared" si="9"/>
        <v>0.33333333333333331</v>
      </c>
      <c r="N92" s="4">
        <f t="shared" si="10"/>
        <v>14.000000000000002</v>
      </c>
    </row>
    <row r="93" spans="1:14" x14ac:dyDescent="0.3">
      <c r="A93" s="4"/>
      <c r="B93" s="4">
        <v>17</v>
      </c>
      <c r="C93" s="4"/>
      <c r="D93" s="4">
        <v>107</v>
      </c>
      <c r="E93" s="4">
        <v>115</v>
      </c>
      <c r="F93" s="4">
        <v>136</v>
      </c>
      <c r="G93" s="4">
        <v>152</v>
      </c>
      <c r="H93" s="4">
        <v>153</v>
      </c>
      <c r="I93" s="4"/>
      <c r="J93" s="4">
        <f t="shared" si="6"/>
        <v>2.6666666666666665</v>
      </c>
      <c r="K93" s="4">
        <f t="shared" si="7"/>
        <v>7</v>
      </c>
      <c r="L93" s="4">
        <f t="shared" si="8"/>
        <v>5.333333333333333</v>
      </c>
      <c r="M93" s="4">
        <f t="shared" si="9"/>
        <v>0.33333333333333331</v>
      </c>
      <c r="N93" s="4">
        <f t="shared" si="10"/>
        <v>15.333333333333334</v>
      </c>
    </row>
    <row r="94" spans="1:14" x14ac:dyDescent="0.3">
      <c r="A94" s="4"/>
      <c r="B94" s="4">
        <v>18</v>
      </c>
      <c r="C94" s="4"/>
      <c r="D94" s="4">
        <v>107</v>
      </c>
      <c r="E94" s="4">
        <v>114</v>
      </c>
      <c r="F94" s="4">
        <v>137</v>
      </c>
      <c r="G94" s="4">
        <v>148</v>
      </c>
      <c r="H94" s="4">
        <v>149</v>
      </c>
      <c r="I94" s="4"/>
      <c r="J94" s="4">
        <f t="shared" si="6"/>
        <v>2.3333333333333335</v>
      </c>
      <c r="K94" s="4">
        <f t="shared" si="7"/>
        <v>7.666666666666667</v>
      </c>
      <c r="L94" s="4">
        <f t="shared" si="8"/>
        <v>3.6666666666666665</v>
      </c>
      <c r="M94" s="4">
        <f t="shared" si="9"/>
        <v>0.33333333333333331</v>
      </c>
      <c r="N94" s="4">
        <f t="shared" si="10"/>
        <v>14</v>
      </c>
    </row>
    <row r="95" spans="1:14" x14ac:dyDescent="0.3">
      <c r="A95" s="4"/>
      <c r="B95" s="4">
        <v>19</v>
      </c>
      <c r="C95" s="4"/>
      <c r="D95" s="4">
        <v>107</v>
      </c>
      <c r="E95" s="4">
        <v>114</v>
      </c>
      <c r="F95" s="4">
        <v>136</v>
      </c>
      <c r="G95" s="4">
        <v>147</v>
      </c>
      <c r="H95" s="4">
        <v>148</v>
      </c>
      <c r="I95" s="4"/>
      <c r="J95" s="4">
        <f t="shared" si="6"/>
        <v>2.3333333333333335</v>
      </c>
      <c r="K95" s="4">
        <f t="shared" si="7"/>
        <v>7.333333333333333</v>
      </c>
      <c r="L95" s="4">
        <f t="shared" si="8"/>
        <v>3.6666666666666665</v>
      </c>
      <c r="M95" s="4">
        <f t="shared" si="9"/>
        <v>0.33333333333333331</v>
      </c>
      <c r="N95" s="4">
        <f t="shared" si="10"/>
        <v>13.666666666666666</v>
      </c>
    </row>
    <row r="96" spans="1:14" x14ac:dyDescent="0.3">
      <c r="A96" s="4"/>
      <c r="B96" s="4">
        <v>20</v>
      </c>
      <c r="C96" s="4"/>
      <c r="D96" s="4">
        <v>116</v>
      </c>
      <c r="E96" s="4">
        <v>124</v>
      </c>
      <c r="F96" s="4">
        <v>147</v>
      </c>
      <c r="G96" s="4">
        <v>171</v>
      </c>
      <c r="H96" s="4">
        <v>172</v>
      </c>
      <c r="I96" s="4"/>
      <c r="J96" s="4">
        <f t="shared" si="6"/>
        <v>2.6666666666666665</v>
      </c>
      <c r="K96" s="4">
        <f t="shared" si="7"/>
        <v>7.666666666666667</v>
      </c>
      <c r="L96" s="4">
        <f t="shared" si="8"/>
        <v>8</v>
      </c>
      <c r="M96" s="4">
        <f t="shared" si="9"/>
        <v>0.33333333333333331</v>
      </c>
      <c r="N96" s="4">
        <f t="shared" si="10"/>
        <v>18.666666666666668</v>
      </c>
    </row>
    <row r="97" spans="1:14" x14ac:dyDescent="0.3">
      <c r="A97" s="4"/>
      <c r="B97" s="4">
        <v>21</v>
      </c>
      <c r="C97" s="4"/>
      <c r="D97" s="4">
        <v>116</v>
      </c>
      <c r="E97" s="4">
        <v>125</v>
      </c>
      <c r="F97" s="4">
        <v>147</v>
      </c>
      <c r="G97" s="4">
        <v>176</v>
      </c>
      <c r="H97" s="4">
        <v>178</v>
      </c>
      <c r="I97" s="4"/>
      <c r="J97" s="4">
        <f t="shared" si="6"/>
        <v>3</v>
      </c>
      <c r="K97" s="4">
        <f t="shared" si="7"/>
        <v>7.333333333333333</v>
      </c>
      <c r="L97" s="4">
        <f t="shared" si="8"/>
        <v>9.6666666666666661</v>
      </c>
      <c r="M97" s="4">
        <f t="shared" si="9"/>
        <v>0.66666666666666663</v>
      </c>
      <c r="N97" s="4">
        <f t="shared" si="10"/>
        <v>20.666666666666668</v>
      </c>
    </row>
    <row r="98" spans="1:14" x14ac:dyDescent="0.3">
      <c r="A98" s="4" t="s">
        <v>108</v>
      </c>
      <c r="B98" s="4">
        <v>1</v>
      </c>
      <c r="C98" s="4"/>
      <c r="D98" s="4">
        <v>80</v>
      </c>
      <c r="E98" s="4">
        <v>121</v>
      </c>
      <c r="F98" s="4">
        <v>143</v>
      </c>
      <c r="G98" s="4">
        <v>173</v>
      </c>
      <c r="H98" s="4">
        <v>175</v>
      </c>
      <c r="I98" s="4"/>
      <c r="J98" s="4">
        <f t="shared" si="6"/>
        <v>13.666666666666666</v>
      </c>
      <c r="K98" s="4">
        <f t="shared" si="7"/>
        <v>7.333333333333333</v>
      </c>
      <c r="L98" s="4">
        <f t="shared" si="8"/>
        <v>10</v>
      </c>
      <c r="M98" s="4">
        <f t="shared" si="9"/>
        <v>0.66666666666666663</v>
      </c>
      <c r="N98" s="4">
        <f t="shared" si="10"/>
        <v>31.666666666666668</v>
      </c>
    </row>
    <row r="99" spans="1:14" x14ac:dyDescent="0.3">
      <c r="A99" s="4"/>
      <c r="B99" s="4">
        <v>2</v>
      </c>
      <c r="C99" s="4"/>
      <c r="D99" s="4">
        <v>80</v>
      </c>
      <c r="E99" s="4">
        <v>116</v>
      </c>
      <c r="F99" s="4">
        <v>150</v>
      </c>
      <c r="G99" s="4">
        <v>172</v>
      </c>
      <c r="H99" s="4">
        <v>173</v>
      </c>
      <c r="I99" s="4"/>
      <c r="J99" s="4">
        <f t="shared" si="6"/>
        <v>12</v>
      </c>
      <c r="K99" s="4">
        <f t="shared" si="7"/>
        <v>11.333333333333334</v>
      </c>
      <c r="L99" s="4">
        <f t="shared" si="8"/>
        <v>7.333333333333333</v>
      </c>
      <c r="M99" s="4">
        <f t="shared" si="9"/>
        <v>0.33333333333333331</v>
      </c>
      <c r="N99" s="4">
        <f t="shared" si="10"/>
        <v>31</v>
      </c>
    </row>
    <row r="100" spans="1:14" x14ac:dyDescent="0.3">
      <c r="A100" s="4"/>
      <c r="B100" s="4">
        <v>3</v>
      </c>
      <c r="C100" s="4"/>
      <c r="D100" s="4">
        <v>87</v>
      </c>
      <c r="E100" s="4">
        <v>107</v>
      </c>
      <c r="F100" s="4">
        <v>131</v>
      </c>
      <c r="G100" s="4">
        <v>146</v>
      </c>
      <c r="H100" s="4">
        <v>149</v>
      </c>
      <c r="I100" s="4"/>
      <c r="J100" s="4">
        <f t="shared" si="6"/>
        <v>6.666666666666667</v>
      </c>
      <c r="K100" s="4">
        <f t="shared" si="7"/>
        <v>8</v>
      </c>
      <c r="L100" s="4">
        <f t="shared" si="8"/>
        <v>5</v>
      </c>
      <c r="M100" s="4">
        <f t="shared" si="9"/>
        <v>1</v>
      </c>
      <c r="N100" s="4">
        <f t="shared" si="10"/>
        <v>20.666666666666668</v>
      </c>
    </row>
    <row r="101" spans="1:14" x14ac:dyDescent="0.3">
      <c r="A101" s="4"/>
      <c r="B101" s="4">
        <v>4</v>
      </c>
      <c r="C101" s="4"/>
      <c r="D101" s="4">
        <v>87</v>
      </c>
      <c r="E101" s="4">
        <v>127</v>
      </c>
      <c r="F101" s="4">
        <v>152</v>
      </c>
      <c r="G101" s="4">
        <v>162</v>
      </c>
      <c r="H101" s="4">
        <v>163</v>
      </c>
      <c r="I101" s="4"/>
      <c r="J101" s="4">
        <f t="shared" si="6"/>
        <v>13.333333333333334</v>
      </c>
      <c r="K101" s="4">
        <f t="shared" si="7"/>
        <v>8.3333333333333339</v>
      </c>
      <c r="L101" s="4">
        <f t="shared" si="8"/>
        <v>3.3333333333333335</v>
      </c>
      <c r="M101" s="4">
        <f t="shared" si="9"/>
        <v>0.33333333333333331</v>
      </c>
      <c r="N101" s="4">
        <f t="shared" si="10"/>
        <v>25.333333333333332</v>
      </c>
    </row>
    <row r="102" spans="1:14" x14ac:dyDescent="0.3">
      <c r="A102" s="4"/>
      <c r="B102" s="4">
        <v>5</v>
      </c>
      <c r="C102" s="4"/>
      <c r="D102" s="4">
        <v>93</v>
      </c>
      <c r="E102" s="4">
        <v>111</v>
      </c>
      <c r="F102" s="4">
        <v>140</v>
      </c>
      <c r="G102" s="4">
        <v>156</v>
      </c>
      <c r="H102" s="4">
        <v>158</v>
      </c>
      <c r="I102" s="4"/>
      <c r="J102" s="4">
        <f t="shared" si="6"/>
        <v>6</v>
      </c>
      <c r="K102" s="4">
        <f t="shared" si="7"/>
        <v>9.6666666666666661</v>
      </c>
      <c r="L102" s="4">
        <f t="shared" si="8"/>
        <v>5.333333333333333</v>
      </c>
      <c r="M102" s="4">
        <f t="shared" si="9"/>
        <v>0.66666666666666663</v>
      </c>
      <c r="N102" s="4">
        <f t="shared" si="10"/>
        <v>21.666666666666668</v>
      </c>
    </row>
    <row r="103" spans="1:14" x14ac:dyDescent="0.3">
      <c r="A103" s="4"/>
      <c r="B103" s="4">
        <v>6</v>
      </c>
      <c r="C103" s="4"/>
      <c r="D103" s="4">
        <v>93</v>
      </c>
      <c r="E103" s="4">
        <v>109</v>
      </c>
      <c r="F103" s="4">
        <v>135</v>
      </c>
      <c r="G103" s="4">
        <v>146</v>
      </c>
      <c r="H103" s="4">
        <v>148</v>
      </c>
      <c r="I103" s="4"/>
      <c r="J103" s="4">
        <f t="shared" si="6"/>
        <v>5.333333333333333</v>
      </c>
      <c r="K103" s="4">
        <f t="shared" si="7"/>
        <v>8.6666666666666661</v>
      </c>
      <c r="L103" s="4">
        <f t="shared" si="8"/>
        <v>3.6666666666666665</v>
      </c>
      <c r="M103" s="4">
        <f t="shared" si="9"/>
        <v>0.66666666666666663</v>
      </c>
      <c r="N103" s="4">
        <f t="shared" si="10"/>
        <v>18.333333333333336</v>
      </c>
    </row>
    <row r="104" spans="1:14" x14ac:dyDescent="0.3">
      <c r="A104" s="4"/>
      <c r="B104" s="4">
        <v>7</v>
      </c>
      <c r="C104" s="4"/>
      <c r="D104" s="4">
        <v>95</v>
      </c>
      <c r="E104" s="4">
        <v>104</v>
      </c>
      <c r="F104" s="4">
        <v>135</v>
      </c>
      <c r="G104" s="4">
        <v>145</v>
      </c>
      <c r="H104" s="4">
        <v>146</v>
      </c>
      <c r="I104" s="4"/>
      <c r="J104" s="4">
        <f t="shared" si="6"/>
        <v>3</v>
      </c>
      <c r="K104" s="4">
        <f t="shared" si="7"/>
        <v>10.333333333333334</v>
      </c>
      <c r="L104" s="4">
        <f t="shared" si="8"/>
        <v>3.3333333333333335</v>
      </c>
      <c r="M104" s="4">
        <f t="shared" si="9"/>
        <v>0.33333333333333331</v>
      </c>
      <c r="N104" s="4">
        <f t="shared" si="10"/>
        <v>17</v>
      </c>
    </row>
    <row r="105" spans="1:14" x14ac:dyDescent="0.3">
      <c r="A105" s="4"/>
      <c r="B105" s="4">
        <v>8</v>
      </c>
      <c r="C105" s="4"/>
      <c r="D105" s="4">
        <v>95</v>
      </c>
      <c r="E105" s="4">
        <v>104</v>
      </c>
      <c r="F105" s="4">
        <v>140</v>
      </c>
      <c r="G105" s="4">
        <v>151</v>
      </c>
      <c r="H105" s="4">
        <v>152</v>
      </c>
      <c r="I105" s="4"/>
      <c r="J105" s="4">
        <f t="shared" si="6"/>
        <v>3</v>
      </c>
      <c r="K105" s="4">
        <f t="shared" si="7"/>
        <v>12</v>
      </c>
      <c r="L105" s="4">
        <f t="shared" si="8"/>
        <v>3.6666666666666665</v>
      </c>
      <c r="M105" s="4">
        <f t="shared" si="9"/>
        <v>0.33333333333333331</v>
      </c>
      <c r="N105" s="4">
        <f t="shared" si="10"/>
        <v>19</v>
      </c>
    </row>
    <row r="106" spans="1:14" x14ac:dyDescent="0.3">
      <c r="A106" s="4"/>
      <c r="B106" s="4">
        <v>9</v>
      </c>
      <c r="C106" s="4"/>
      <c r="D106" s="4">
        <v>99</v>
      </c>
      <c r="E106" s="4">
        <v>109</v>
      </c>
      <c r="F106" s="4">
        <v>134</v>
      </c>
      <c r="G106" s="4">
        <v>150</v>
      </c>
      <c r="H106" s="4">
        <v>151</v>
      </c>
      <c r="I106" s="4"/>
      <c r="J106" s="4">
        <f t="shared" si="6"/>
        <v>3.3333333333333335</v>
      </c>
      <c r="K106" s="4">
        <f t="shared" si="7"/>
        <v>8.3333333333333339</v>
      </c>
      <c r="L106" s="4">
        <f t="shared" si="8"/>
        <v>5.333333333333333</v>
      </c>
      <c r="M106" s="4">
        <f t="shared" si="9"/>
        <v>0.33333333333333331</v>
      </c>
      <c r="N106" s="4">
        <f t="shared" si="10"/>
        <v>17.333333333333332</v>
      </c>
    </row>
    <row r="107" spans="1:14" x14ac:dyDescent="0.3">
      <c r="A107" s="4"/>
      <c r="B107" s="4">
        <v>10</v>
      </c>
      <c r="C107" s="4" t="s">
        <v>109</v>
      </c>
      <c r="D107" s="4">
        <v>104</v>
      </c>
      <c r="E107" s="4">
        <v>112</v>
      </c>
      <c r="F107" s="4">
        <v>139</v>
      </c>
      <c r="G107" s="4">
        <v>151</v>
      </c>
      <c r="H107" s="4">
        <v>153</v>
      </c>
      <c r="I107" s="4"/>
      <c r="J107" s="4">
        <f t="shared" ref="J107:J115" si="11">(E107-D107)/3</f>
        <v>2.6666666666666665</v>
      </c>
      <c r="K107" s="4">
        <f t="shared" ref="K107:K115" si="12">(F107-E107)/3</f>
        <v>9</v>
      </c>
      <c r="L107" s="4">
        <f t="shared" ref="L107:L115" si="13">(G107-F107)/3</f>
        <v>4</v>
      </c>
      <c r="M107" s="4">
        <f t="shared" ref="M107:M115" si="14">(H107-G107)/3</f>
        <v>0.66666666666666663</v>
      </c>
      <c r="N107" s="4">
        <f t="shared" ref="N107:N115" si="15">SUM(J107:M107)</f>
        <v>16.333333333333332</v>
      </c>
    </row>
    <row r="108" spans="1:14" x14ac:dyDescent="0.3">
      <c r="A108" s="4"/>
      <c r="B108" s="4"/>
      <c r="C108" s="4"/>
      <c r="D108" s="4">
        <v>110</v>
      </c>
      <c r="E108" s="4">
        <v>143</v>
      </c>
      <c r="F108" s="4">
        <v>170</v>
      </c>
      <c r="G108" s="4">
        <v>185</v>
      </c>
      <c r="H108" s="4">
        <v>186</v>
      </c>
      <c r="I108" s="4"/>
      <c r="J108" s="4">
        <f t="shared" si="11"/>
        <v>11</v>
      </c>
      <c r="K108" s="4">
        <f t="shared" si="12"/>
        <v>9</v>
      </c>
      <c r="L108" s="4">
        <f t="shared" si="13"/>
        <v>5</v>
      </c>
      <c r="M108" s="4">
        <f t="shared" si="14"/>
        <v>0.33333333333333331</v>
      </c>
      <c r="N108" s="4">
        <f t="shared" si="15"/>
        <v>25.333333333333332</v>
      </c>
    </row>
    <row r="109" spans="1:14" x14ac:dyDescent="0.3">
      <c r="A109" s="4"/>
      <c r="B109" s="4"/>
      <c r="C109" s="4"/>
      <c r="D109" s="4">
        <v>110</v>
      </c>
      <c r="E109" s="4">
        <v>140</v>
      </c>
      <c r="F109" s="4">
        <v>172</v>
      </c>
      <c r="G109" s="4">
        <v>187</v>
      </c>
      <c r="H109" s="4">
        <v>189</v>
      </c>
      <c r="I109" s="4"/>
      <c r="J109" s="4">
        <f t="shared" si="11"/>
        <v>10</v>
      </c>
      <c r="K109" s="4">
        <f t="shared" si="12"/>
        <v>10.666666666666666</v>
      </c>
      <c r="L109" s="4">
        <f t="shared" si="13"/>
        <v>5</v>
      </c>
      <c r="M109" s="4">
        <f t="shared" si="14"/>
        <v>0.66666666666666663</v>
      </c>
      <c r="N109" s="4">
        <f t="shared" si="15"/>
        <v>26.333333333333332</v>
      </c>
    </row>
    <row r="110" spans="1:14" x14ac:dyDescent="0.3">
      <c r="A110" s="4"/>
      <c r="B110" s="4"/>
      <c r="C110" s="4"/>
      <c r="D110" s="4">
        <v>110</v>
      </c>
      <c r="E110" s="4">
        <v>129</v>
      </c>
      <c r="F110" s="4">
        <v>158</v>
      </c>
      <c r="G110" s="4">
        <v>185</v>
      </c>
      <c r="H110" s="4">
        <v>187</v>
      </c>
      <c r="I110" s="4"/>
      <c r="J110" s="4">
        <f t="shared" si="11"/>
        <v>6.333333333333333</v>
      </c>
      <c r="K110" s="4">
        <f t="shared" si="12"/>
        <v>9.6666666666666661</v>
      </c>
      <c r="L110" s="4">
        <f t="shared" si="13"/>
        <v>9</v>
      </c>
      <c r="M110" s="4">
        <f t="shared" si="14"/>
        <v>0.66666666666666663</v>
      </c>
      <c r="N110" s="4">
        <f t="shared" si="15"/>
        <v>25.666666666666668</v>
      </c>
    </row>
    <row r="111" spans="1:14" x14ac:dyDescent="0.3">
      <c r="A111" s="4"/>
      <c r="B111" s="4"/>
      <c r="C111" s="4"/>
      <c r="D111" s="4">
        <v>110</v>
      </c>
      <c r="E111" s="4">
        <v>142</v>
      </c>
      <c r="F111" s="4">
        <v>172</v>
      </c>
      <c r="G111" s="4">
        <v>189</v>
      </c>
      <c r="H111" s="4">
        <v>190</v>
      </c>
      <c r="I111" s="4"/>
      <c r="J111" s="4">
        <f t="shared" si="11"/>
        <v>10.666666666666666</v>
      </c>
      <c r="K111" s="4">
        <f t="shared" si="12"/>
        <v>10</v>
      </c>
      <c r="L111" s="4">
        <f t="shared" si="13"/>
        <v>5.666666666666667</v>
      </c>
      <c r="M111" s="4">
        <f t="shared" si="14"/>
        <v>0.33333333333333331</v>
      </c>
      <c r="N111" s="4">
        <f t="shared" si="15"/>
        <v>26.666666666666664</v>
      </c>
    </row>
    <row r="112" spans="1:14" x14ac:dyDescent="0.3">
      <c r="A112" s="4"/>
      <c r="B112" s="4"/>
      <c r="C112" s="4"/>
      <c r="D112" s="4">
        <v>113</v>
      </c>
      <c r="E112" s="4">
        <v>122</v>
      </c>
      <c r="F112" s="4">
        <v>149</v>
      </c>
      <c r="G112" s="4">
        <v>167</v>
      </c>
      <c r="H112" s="4">
        <v>169</v>
      </c>
      <c r="I112" s="4"/>
      <c r="J112" s="4">
        <f t="shared" si="11"/>
        <v>3</v>
      </c>
      <c r="K112" s="4">
        <f t="shared" si="12"/>
        <v>9</v>
      </c>
      <c r="L112" s="4">
        <f t="shared" si="13"/>
        <v>6</v>
      </c>
      <c r="M112" s="4">
        <f t="shared" si="14"/>
        <v>0.66666666666666663</v>
      </c>
      <c r="N112" s="4">
        <f t="shared" si="15"/>
        <v>18.666666666666668</v>
      </c>
    </row>
    <row r="113" spans="1:14" x14ac:dyDescent="0.3">
      <c r="A113" s="4"/>
      <c r="B113" s="4"/>
      <c r="C113" s="4"/>
      <c r="D113" s="4">
        <v>113</v>
      </c>
      <c r="E113" s="4">
        <v>123</v>
      </c>
      <c r="F113" s="4">
        <v>149</v>
      </c>
      <c r="G113" s="4">
        <v>170</v>
      </c>
      <c r="H113" s="4">
        <v>171</v>
      </c>
      <c r="I113" s="4"/>
      <c r="J113" s="4">
        <f t="shared" si="11"/>
        <v>3.3333333333333335</v>
      </c>
      <c r="K113" s="4">
        <f t="shared" si="12"/>
        <v>8.6666666666666661</v>
      </c>
      <c r="L113" s="4">
        <f t="shared" si="13"/>
        <v>7</v>
      </c>
      <c r="M113" s="4">
        <f t="shared" si="14"/>
        <v>0.33333333333333331</v>
      </c>
      <c r="N113" s="4">
        <f t="shared" si="15"/>
        <v>19.333333333333332</v>
      </c>
    </row>
    <row r="114" spans="1:14" x14ac:dyDescent="0.3">
      <c r="A114" s="4"/>
      <c r="B114" s="4"/>
      <c r="C114" s="4"/>
      <c r="D114" s="4">
        <v>116</v>
      </c>
      <c r="E114" s="4">
        <v>130</v>
      </c>
      <c r="F114" s="4">
        <v>155</v>
      </c>
      <c r="G114" s="4">
        <v>164</v>
      </c>
      <c r="H114" s="4">
        <v>167</v>
      </c>
      <c r="I114" s="4"/>
      <c r="J114" s="4">
        <f t="shared" si="11"/>
        <v>4.666666666666667</v>
      </c>
      <c r="K114" s="4">
        <f t="shared" si="12"/>
        <v>8.3333333333333339</v>
      </c>
      <c r="L114" s="4">
        <f t="shared" si="13"/>
        <v>3</v>
      </c>
      <c r="M114" s="4">
        <f t="shared" si="14"/>
        <v>1</v>
      </c>
      <c r="N114" s="4">
        <f t="shared" si="15"/>
        <v>17</v>
      </c>
    </row>
    <row r="115" spans="1:14" x14ac:dyDescent="0.3">
      <c r="A115" s="4"/>
      <c r="B115" s="4"/>
      <c r="C115" s="4"/>
      <c r="D115" s="4">
        <v>116</v>
      </c>
      <c r="E115" s="4">
        <v>130</v>
      </c>
      <c r="F115" s="4">
        <v>154</v>
      </c>
      <c r="G115" s="4">
        <v>167</v>
      </c>
      <c r="H115" s="4">
        <v>168</v>
      </c>
      <c r="I115" s="4"/>
      <c r="J115" s="4">
        <f t="shared" si="11"/>
        <v>4.666666666666667</v>
      </c>
      <c r="K115" s="4">
        <f t="shared" si="12"/>
        <v>8</v>
      </c>
      <c r="L115" s="4">
        <f t="shared" si="13"/>
        <v>4.333333333333333</v>
      </c>
      <c r="M115" s="4">
        <f t="shared" si="14"/>
        <v>0.33333333333333331</v>
      </c>
      <c r="N115" s="4">
        <f t="shared" si="15"/>
        <v>17.333333333333332</v>
      </c>
    </row>
    <row r="116" spans="1:14" x14ac:dyDescent="0.3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4" x14ac:dyDescent="0.3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4" x14ac:dyDescent="0.3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4" x14ac:dyDescent="0.3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4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4" x14ac:dyDescent="0.3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4" x14ac:dyDescent="0.3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4" x14ac:dyDescent="0.3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4" x14ac:dyDescent="0.3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4" x14ac:dyDescent="0.3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4" x14ac:dyDescent="0.3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4" x14ac:dyDescent="0.3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4" x14ac:dyDescent="0.3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3:13" x14ac:dyDescent="0.3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3:13" x14ac:dyDescent="0.3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3:13" x14ac:dyDescent="0.3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3:13" x14ac:dyDescent="0.3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3:13" x14ac:dyDescent="0.3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3:13" x14ac:dyDescent="0.3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3:13" x14ac:dyDescent="0.3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3:13" x14ac:dyDescent="0.3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3:13" x14ac:dyDescent="0.3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3:13" x14ac:dyDescent="0.3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3:13" x14ac:dyDescent="0.3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3:13" x14ac:dyDescent="0.3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3:13" x14ac:dyDescent="0.3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3:13" x14ac:dyDescent="0.3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3:13" x14ac:dyDescent="0.3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3:13" x14ac:dyDescent="0.3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3:13" x14ac:dyDescent="0.3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3:13" x14ac:dyDescent="0.3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3:13" x14ac:dyDescent="0.3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3:13" x14ac:dyDescent="0.3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3:13" x14ac:dyDescent="0.3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3:13" x14ac:dyDescent="0.3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3:13" x14ac:dyDescent="0.3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3:13" x14ac:dyDescent="0.3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3:13" x14ac:dyDescent="0.3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3:13" x14ac:dyDescent="0.3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3:13" x14ac:dyDescent="0.3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3:13" x14ac:dyDescent="0.3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3:13" x14ac:dyDescent="0.3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3:13" x14ac:dyDescent="0.3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3:13" x14ac:dyDescent="0.3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3:13" x14ac:dyDescent="0.3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 x14ac:dyDescent="0.3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 x14ac:dyDescent="0.3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 x14ac:dyDescent="0.3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 x14ac:dyDescent="0.3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 x14ac:dyDescent="0.3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 x14ac:dyDescent="0.3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 x14ac:dyDescent="0.3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 x14ac:dyDescent="0.3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 x14ac:dyDescent="0.3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 x14ac:dyDescent="0.3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 x14ac:dyDescent="0.3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 x14ac:dyDescent="0.3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U2OS APH</vt:lpstr>
      <vt:lpstr>U2OS NCS</vt:lpstr>
    </vt:vector>
  </TitlesOfParts>
  <Company>UNC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Sherry</cp:lastModifiedBy>
  <dcterms:created xsi:type="dcterms:W3CDTF">2017-10-03T16:31:55Z</dcterms:created>
  <dcterms:modified xsi:type="dcterms:W3CDTF">2019-01-25T17:37:29Z</dcterms:modified>
</cp:coreProperties>
</file>