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/Desktop/ICEs/tyrosine_recombinase/TR_evolution_manuscript/MSB_submission/revision/Files_to_submit/"/>
    </mc:Choice>
  </mc:AlternateContent>
  <xr:revisionPtr revIDLastSave="0" documentId="13_ncr:1_{CBC040BC-6F05-0441-9A0E-02EE31ACC69C}" xr6:coauthVersionLast="46" xr6:coauthVersionMax="46" xr10:uidLastSave="{00000000-0000-0000-0000-000000000000}"/>
  <bookViews>
    <workbookView xWindow="780" yWindow="960" windowWidth="24820" windowHeight="15040" xr2:uid="{6B54E909-2391-2347-BAB2-CB60E7930AF0}"/>
  </bookViews>
  <sheets>
    <sheet name="Dataset EV2" sheetId="1" r:id="rId1"/>
    <sheet name="Descrip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52" i="1" l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</calcChain>
</file>

<file path=xl/sharedStrings.xml><?xml version="1.0" encoding="utf-8"?>
<sst xmlns="http://schemas.openxmlformats.org/spreadsheetml/2006/main" count="206" uniqueCount="152">
  <si>
    <t>GI</t>
  </si>
  <si>
    <t>Number_of_genera</t>
  </si>
  <si>
    <t>Subgroup</t>
  </si>
  <si>
    <t>Putative function</t>
  </si>
  <si>
    <t>Number_of_strains</t>
  </si>
  <si>
    <t>Staphylococcus</t>
  </si>
  <si>
    <t>Salmonella</t>
  </si>
  <si>
    <t>Streptococcus</t>
  </si>
  <si>
    <t>Mycobacterium</t>
  </si>
  <si>
    <t>Escherichia</t>
  </si>
  <si>
    <t>Shigella</t>
  </si>
  <si>
    <t>Klebsiella</t>
  </si>
  <si>
    <t>Acinetobacter</t>
  </si>
  <si>
    <t>Pseudomonas</t>
  </si>
  <si>
    <t>Enterococcus</t>
  </si>
  <si>
    <t>Enterobacter</t>
  </si>
  <si>
    <t>Peptoclostridium</t>
  </si>
  <si>
    <t>Proteus</t>
  </si>
  <si>
    <t>Listeria</t>
  </si>
  <si>
    <t>Clostridium</t>
  </si>
  <si>
    <t>Viruses</t>
  </si>
  <si>
    <t>Peptoniphilus</t>
  </si>
  <si>
    <t>Lactobacillus</t>
  </si>
  <si>
    <t>Cronobacter</t>
  </si>
  <si>
    <t>Serratia</t>
  </si>
  <si>
    <t>Citrobacter</t>
  </si>
  <si>
    <t>Aerococcus</t>
  </si>
  <si>
    <t>Peptostreptococcus</t>
  </si>
  <si>
    <t>Facklamia</t>
  </si>
  <si>
    <t>Achromobacter</t>
  </si>
  <si>
    <t>Dialister</t>
  </si>
  <si>
    <t>Erysipelothrix</t>
  </si>
  <si>
    <t>Eubacterium</t>
  </si>
  <si>
    <t>Anaerococcus</t>
  </si>
  <si>
    <t>Chlamydia</t>
  </si>
  <si>
    <t>Haemophilus</t>
  </si>
  <si>
    <t>unclassified</t>
  </si>
  <si>
    <t>Finegoldia</t>
  </si>
  <si>
    <t>Eremococcus</t>
  </si>
  <si>
    <t>Gardnerella</t>
  </si>
  <si>
    <t>Acholeplasma</t>
  </si>
  <si>
    <t>Globicatella</t>
  </si>
  <si>
    <t>Gemella</t>
  </si>
  <si>
    <t>Fenollaria</t>
  </si>
  <si>
    <t>Coprobacillus</t>
  </si>
  <si>
    <t>Erysipelatoclostridium</t>
  </si>
  <si>
    <t>Oligella</t>
  </si>
  <si>
    <t>Allofustis</t>
  </si>
  <si>
    <t>Fusobacterium</t>
  </si>
  <si>
    <t>Ruminococcus</t>
  </si>
  <si>
    <t>Hungatella</t>
  </si>
  <si>
    <t>Veillonella</t>
  </si>
  <si>
    <t>3alikevirus</t>
  </si>
  <si>
    <t>Kluyvera</t>
  </si>
  <si>
    <t>other</t>
  </si>
  <si>
    <t>XerCD</t>
  </si>
  <si>
    <t>XerD</t>
  </si>
  <si>
    <t>Total:5698</t>
  </si>
  <si>
    <t>Clost</t>
  </si>
  <si>
    <t>PsrA; Int1 of the CTn9343 63% identity</t>
  </si>
  <si>
    <t>Total:5526</t>
  </si>
  <si>
    <t>Total:4762</t>
  </si>
  <si>
    <t>Total:4372</t>
  </si>
  <si>
    <t>L5</t>
  </si>
  <si>
    <t>integrase of the prohage phiRv2</t>
  </si>
  <si>
    <t>Total:4341</t>
  </si>
  <si>
    <t>Total:4297</t>
  </si>
  <si>
    <t>Tn916</t>
  </si>
  <si>
    <t xml:space="preserve">integrase of the Tn916 </t>
  </si>
  <si>
    <t>Total:3763</t>
  </si>
  <si>
    <t>integrase of the Staphylococcus PVL phage</t>
  </si>
  <si>
    <t>Total:3450</t>
  </si>
  <si>
    <t>XerC</t>
  </si>
  <si>
    <t>Total:2982</t>
  </si>
  <si>
    <t>TnpA</t>
  </si>
  <si>
    <t>TnpA of the Tn554</t>
  </si>
  <si>
    <t>Total:2678</t>
  </si>
  <si>
    <t>Total:2259</t>
  </si>
  <si>
    <t>Total:2157</t>
  </si>
  <si>
    <t>P2</t>
  </si>
  <si>
    <t>unknown prophage integrase; Enterobacteria phage 186 56% identity</t>
  </si>
  <si>
    <t>Total:2068</t>
  </si>
  <si>
    <t>Total:2007</t>
  </si>
  <si>
    <t>prophage integrase (ACLAME: mge:2473 - prophinder:45433), phage Fels-2 98% identity</t>
  </si>
  <si>
    <t>Total:1981</t>
  </si>
  <si>
    <t>IntKX</t>
  </si>
  <si>
    <t>integrase of the ICESb2</t>
  </si>
  <si>
    <t>Total:1979</t>
  </si>
  <si>
    <t>BPP-1</t>
  </si>
  <si>
    <t>prophage integrase (ACLAME:mge:2445 - prophinder:45574); phage Gifsy-2 99%</t>
  </si>
  <si>
    <t>Total:1978</t>
  </si>
  <si>
    <t>Rci-like recombinase</t>
  </si>
  <si>
    <t>Total:1888</t>
  </si>
  <si>
    <t>SXT</t>
  </si>
  <si>
    <t>unknown prophage integrase; phage P4 96% identity</t>
  </si>
  <si>
    <t>Total:1874</t>
  </si>
  <si>
    <t>SPI-7 integrase</t>
  </si>
  <si>
    <t>Total:1861</t>
  </si>
  <si>
    <t>prophage integrase (ACLAME: mge:2332 - prophinder:45292); phage phiRTA 99% identity</t>
  </si>
  <si>
    <t>Total:1664</t>
  </si>
  <si>
    <t>prophage integrase (ACLAME: mge:2334 - prophinder:45294); phage phi 13 99% identity</t>
  </si>
  <si>
    <t>Total:1542</t>
  </si>
  <si>
    <t>Total:1541</t>
  </si>
  <si>
    <t>Total:1378</t>
  </si>
  <si>
    <t>prophage integrase (ACLAME:mge:2685 - prophinder:45206); phage phi 13 99% identity</t>
  </si>
  <si>
    <t>Total:1373</t>
  </si>
  <si>
    <t>prophage Sa05</t>
  </si>
  <si>
    <t>Total:1371</t>
  </si>
  <si>
    <t>prophage integrase (ACLAME:mge:2651 - prophinder:47585)</t>
  </si>
  <si>
    <t>Total:1339</t>
  </si>
  <si>
    <t>Total:1311</t>
  </si>
  <si>
    <t>unknown prophage integrase; phage P4 49% identity</t>
  </si>
  <si>
    <t>Total:1257</t>
  </si>
  <si>
    <t>unknown; Int1 of the CTn9343 63% identity</t>
  </si>
  <si>
    <t>Total:1250</t>
  </si>
  <si>
    <t>unknown prophage integrase; phage phi 13 99% identity</t>
  </si>
  <si>
    <t>Total:1238</t>
  </si>
  <si>
    <t>Total:1169</t>
  </si>
  <si>
    <t>Total:1055</t>
  </si>
  <si>
    <t>Total:924</t>
  </si>
  <si>
    <t>unknown prophage integrase; phage phiEt88 50% identity</t>
  </si>
  <si>
    <t>Total:826</t>
  </si>
  <si>
    <t>unknown prophage integrase; Lactococcus phage bIL310 40% identity</t>
  </si>
  <si>
    <t>Total:825</t>
  </si>
  <si>
    <t>Burk</t>
  </si>
  <si>
    <r>
      <rPr>
        <i/>
        <sz val="12"/>
        <color rgb="FF000000"/>
        <rFont val="Calibri"/>
        <family val="2"/>
        <scheme val="minor"/>
      </rPr>
      <t>tnpR</t>
    </r>
    <r>
      <rPr>
        <sz val="12"/>
        <color rgb="FF000000"/>
        <rFont val="Calibri"/>
        <family val="2"/>
        <scheme val="minor"/>
      </rPr>
      <t xml:space="preserve"> of Tn4401</t>
    </r>
  </si>
  <si>
    <t>Total:740</t>
  </si>
  <si>
    <t>unknown prophage; phage HP2 59% identity</t>
  </si>
  <si>
    <t>Total:706</t>
  </si>
  <si>
    <t>integrase of the Streptococcus phage phiARI0460-1</t>
  </si>
  <si>
    <t>Total:681</t>
  </si>
  <si>
    <t>Lambda</t>
  </si>
  <si>
    <t>unknown prophage integrase; Enterobacteria phage HK022 89% identity</t>
  </si>
  <si>
    <t>Total:674</t>
  </si>
  <si>
    <t>ICESpPN1 (Lotte's paper)</t>
  </si>
  <si>
    <t>Total:637</t>
  </si>
  <si>
    <t>Total:628</t>
  </si>
  <si>
    <t>unknown integrase;</t>
  </si>
  <si>
    <t>Total:616</t>
  </si>
  <si>
    <t>prophage integrase (mge:2436 - prophinder:47561); phage Gifsy-2 99%</t>
  </si>
  <si>
    <t>unknown prophage integrase; phage phiNIH1.1 44% identity</t>
  </si>
  <si>
    <t>Total:610</t>
  </si>
  <si>
    <t>unknown prophage integrase; phage HK022 41% identity</t>
  </si>
  <si>
    <t>Total:598</t>
  </si>
  <si>
    <t>Total:592</t>
  </si>
  <si>
    <t>Integrase of the Gifsy-2 phage</t>
  </si>
  <si>
    <t>Total:585</t>
  </si>
  <si>
    <t>rci like recombinase of the ColIb-P9 plasmid</t>
  </si>
  <si>
    <t>Total:573</t>
  </si>
  <si>
    <t>putative TnpA of the unannotated transposon</t>
  </si>
  <si>
    <t>Total:556</t>
  </si>
  <si>
    <t>Top 50 the most abundant 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</si>
</sst>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42210-7068-434C-B771-0F9CD9A3FD04}">
  <dimension ref="A1:BD52"/>
  <sheetViews>
    <sheetView tabSelected="1" showRuler="0" workbookViewId="0">
      <pane ySplit="1" topLeftCell="A9" activePane="bottomLeft" state="frozen"/>
      <selection pane="bottomLeft" activeCell="A5" sqref="A5"/>
    </sheetView>
  </sheetViews>
  <sheetFormatPr baseColWidth="10" defaultRowHeight="16" x14ac:dyDescent="0.2"/>
  <cols>
    <col min="2" max="3" width="17.6640625" customWidth="1"/>
    <col min="4" max="4" width="78" customWidth="1"/>
    <col min="5" max="5" width="17.1640625" customWidth="1"/>
    <col min="6" max="6" width="18.1640625" customWidth="1"/>
    <col min="14" max="14" width="17" customWidth="1"/>
    <col min="15" max="15" width="15.1640625" customWidth="1"/>
    <col min="16" max="16" width="18.33203125" customWidth="1"/>
  </cols>
  <sheetData>
    <row r="1" spans="1:5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/>
    </row>
    <row r="2" spans="1:56" x14ac:dyDescent="0.2">
      <c r="A2">
        <v>446369878</v>
      </c>
      <c r="B2">
        <v>1</v>
      </c>
      <c r="C2" s="3" t="s">
        <v>55</v>
      </c>
      <c r="D2" s="3" t="s">
        <v>56</v>
      </c>
      <c r="E2" t="s">
        <v>57</v>
      </c>
      <c r="F2">
        <v>5698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5698</v>
      </c>
    </row>
    <row r="3" spans="1:56" x14ac:dyDescent="0.2">
      <c r="A3">
        <v>446573831</v>
      </c>
      <c r="B3">
        <v>1</v>
      </c>
      <c r="C3" s="3" t="s">
        <v>58</v>
      </c>
      <c r="D3" s="3" t="s">
        <v>59</v>
      </c>
      <c r="E3" t="s">
        <v>60</v>
      </c>
      <c r="F3">
        <v>0</v>
      </c>
      <c r="G3">
        <v>0</v>
      </c>
      <c r="H3">
        <v>5526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5526</v>
      </c>
    </row>
    <row r="4" spans="1:56" x14ac:dyDescent="0.2">
      <c r="A4">
        <v>489503511</v>
      </c>
      <c r="B4">
        <v>1</v>
      </c>
      <c r="C4" s="3" t="s">
        <v>55</v>
      </c>
      <c r="D4" s="3" t="s">
        <v>56</v>
      </c>
      <c r="E4" t="s">
        <v>61</v>
      </c>
      <c r="F4">
        <v>0</v>
      </c>
      <c r="G4">
        <v>0</v>
      </c>
      <c r="H4">
        <v>0</v>
      </c>
      <c r="I4">
        <v>4762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4762</v>
      </c>
    </row>
    <row r="5" spans="1:56" x14ac:dyDescent="0.2">
      <c r="A5">
        <v>446356447</v>
      </c>
      <c r="B5">
        <v>1</v>
      </c>
      <c r="C5" s="3" t="s">
        <v>55</v>
      </c>
      <c r="D5" s="3" t="s">
        <v>56</v>
      </c>
      <c r="E5" t="s">
        <v>62</v>
      </c>
      <c r="F5">
        <v>0</v>
      </c>
      <c r="G5">
        <v>4372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4372</v>
      </c>
    </row>
    <row r="6" spans="1:56" x14ac:dyDescent="0.2">
      <c r="A6">
        <v>489996402</v>
      </c>
      <c r="B6">
        <v>1</v>
      </c>
      <c r="C6" s="3" t="s">
        <v>63</v>
      </c>
      <c r="D6" s="3" t="s">
        <v>64</v>
      </c>
      <c r="E6" t="s">
        <v>65</v>
      </c>
      <c r="F6">
        <v>0</v>
      </c>
      <c r="G6">
        <v>0</v>
      </c>
      <c r="H6">
        <v>0</v>
      </c>
      <c r="I6">
        <v>4341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4341</v>
      </c>
    </row>
    <row r="7" spans="1:56" x14ac:dyDescent="0.2">
      <c r="A7">
        <v>446729325</v>
      </c>
      <c r="B7">
        <v>5</v>
      </c>
      <c r="C7" s="3" t="s">
        <v>55</v>
      </c>
      <c r="D7" s="3" t="s">
        <v>56</v>
      </c>
      <c r="E7" t="s">
        <v>66</v>
      </c>
      <c r="F7">
        <v>0</v>
      </c>
      <c r="G7">
        <v>0</v>
      </c>
      <c r="H7">
        <v>0</v>
      </c>
      <c r="I7">
        <v>0</v>
      </c>
      <c r="J7">
        <v>3590</v>
      </c>
      <c r="K7">
        <v>682</v>
      </c>
      <c r="L7">
        <v>3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4277</v>
      </c>
    </row>
    <row r="8" spans="1:56" x14ac:dyDescent="0.2">
      <c r="A8">
        <v>447214305</v>
      </c>
      <c r="B8">
        <v>35</v>
      </c>
      <c r="C8" s="3" t="s">
        <v>67</v>
      </c>
      <c r="D8" s="3" t="s">
        <v>68</v>
      </c>
      <c r="E8" t="s">
        <v>69</v>
      </c>
      <c r="F8">
        <v>666</v>
      </c>
      <c r="G8">
        <v>0</v>
      </c>
      <c r="H8">
        <v>2757</v>
      </c>
      <c r="I8">
        <v>1</v>
      </c>
      <c r="J8">
        <v>0</v>
      </c>
      <c r="K8">
        <v>0</v>
      </c>
      <c r="L8">
        <v>1</v>
      </c>
      <c r="M8">
        <v>0</v>
      </c>
      <c r="N8">
        <v>0</v>
      </c>
      <c r="O8">
        <v>248</v>
      </c>
      <c r="P8">
        <v>0</v>
      </c>
      <c r="Q8">
        <v>14</v>
      </c>
      <c r="R8">
        <v>0</v>
      </c>
      <c r="S8">
        <v>8</v>
      </c>
      <c r="T8">
        <v>8</v>
      </c>
      <c r="U8">
        <v>0</v>
      </c>
      <c r="V8">
        <v>7</v>
      </c>
      <c r="W8">
        <v>7</v>
      </c>
      <c r="X8">
        <v>0</v>
      </c>
      <c r="Y8">
        <v>0</v>
      </c>
      <c r="Z8">
        <v>0</v>
      </c>
      <c r="AA8">
        <v>4</v>
      </c>
      <c r="AB8">
        <v>3</v>
      </c>
      <c r="AC8">
        <v>3</v>
      </c>
      <c r="AD8">
        <v>0</v>
      </c>
      <c r="AE8">
        <v>2</v>
      </c>
      <c r="AF8">
        <v>2</v>
      </c>
      <c r="AG8">
        <v>2</v>
      </c>
      <c r="AH8">
        <v>2</v>
      </c>
      <c r="AI8">
        <v>2</v>
      </c>
      <c r="AJ8">
        <v>2</v>
      </c>
      <c r="AK8">
        <v>0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0</v>
      </c>
      <c r="BB8">
        <v>0</v>
      </c>
      <c r="BC8">
        <v>0</v>
      </c>
      <c r="BD8">
        <v>3762</v>
      </c>
    </row>
    <row r="9" spans="1:56" x14ac:dyDescent="0.2">
      <c r="A9">
        <v>446186896</v>
      </c>
      <c r="B9">
        <v>4</v>
      </c>
      <c r="C9" s="3" t="s">
        <v>67</v>
      </c>
      <c r="D9" s="3" t="s">
        <v>70</v>
      </c>
      <c r="E9" t="s">
        <v>71</v>
      </c>
      <c r="F9">
        <v>3443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5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</v>
      </c>
      <c r="BB9">
        <v>0</v>
      </c>
      <c r="BC9">
        <v>0</v>
      </c>
      <c r="BD9">
        <v>3450</v>
      </c>
    </row>
    <row r="10" spans="1:56" x14ac:dyDescent="0.2">
      <c r="A10">
        <v>446052836</v>
      </c>
      <c r="B10">
        <v>4</v>
      </c>
      <c r="C10" s="3" t="s">
        <v>55</v>
      </c>
      <c r="D10" s="3" t="s">
        <v>72</v>
      </c>
      <c r="E10" t="s">
        <v>73</v>
      </c>
      <c r="F10">
        <v>0</v>
      </c>
      <c r="G10">
        <v>0</v>
      </c>
      <c r="H10">
        <v>0</v>
      </c>
      <c r="I10">
        <v>0</v>
      </c>
      <c r="J10">
        <v>2344</v>
      </c>
      <c r="K10">
        <v>623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2970</v>
      </c>
    </row>
    <row r="11" spans="1:56" x14ac:dyDescent="0.2">
      <c r="A11">
        <v>446790876</v>
      </c>
      <c r="B11">
        <v>2</v>
      </c>
      <c r="C11" s="3" t="s">
        <v>74</v>
      </c>
      <c r="D11" s="3" t="s">
        <v>75</v>
      </c>
      <c r="E11" t="s">
        <v>76</v>
      </c>
      <c r="F11">
        <v>2674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2678</v>
      </c>
    </row>
    <row r="12" spans="1:56" x14ac:dyDescent="0.2">
      <c r="A12">
        <v>446938345</v>
      </c>
      <c r="B12">
        <v>1</v>
      </c>
      <c r="C12" s="3" t="s">
        <v>55</v>
      </c>
      <c r="D12" s="3" t="s">
        <v>72</v>
      </c>
      <c r="E12" t="s">
        <v>77</v>
      </c>
      <c r="F12">
        <v>2259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2259</v>
      </c>
    </row>
    <row r="13" spans="1:56" x14ac:dyDescent="0.2">
      <c r="A13">
        <v>446938341</v>
      </c>
      <c r="B13">
        <v>1</v>
      </c>
      <c r="C13" s="3" t="s">
        <v>55</v>
      </c>
      <c r="D13" s="3" t="s">
        <v>72</v>
      </c>
      <c r="E13" t="s">
        <v>78</v>
      </c>
      <c r="F13">
        <v>2157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2157</v>
      </c>
    </row>
    <row r="14" spans="1:56" x14ac:dyDescent="0.2">
      <c r="A14">
        <v>446213095</v>
      </c>
      <c r="B14">
        <v>4</v>
      </c>
      <c r="C14" s="3" t="s">
        <v>79</v>
      </c>
      <c r="D14" s="3" t="s">
        <v>80</v>
      </c>
      <c r="E14" t="s">
        <v>81</v>
      </c>
      <c r="F14">
        <v>0</v>
      </c>
      <c r="G14">
        <v>2004</v>
      </c>
      <c r="H14">
        <v>0</v>
      </c>
      <c r="I14">
        <v>0</v>
      </c>
      <c r="J14">
        <v>46</v>
      </c>
      <c r="K14">
        <v>0</v>
      </c>
      <c r="L14">
        <v>12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2068</v>
      </c>
    </row>
    <row r="15" spans="1:56" x14ac:dyDescent="0.2">
      <c r="A15">
        <v>446063268</v>
      </c>
      <c r="B15">
        <v>1</v>
      </c>
      <c r="C15" s="3" t="s">
        <v>55</v>
      </c>
      <c r="D15" s="3" t="s">
        <v>72</v>
      </c>
      <c r="E15" t="s">
        <v>82</v>
      </c>
      <c r="F15">
        <v>0</v>
      </c>
      <c r="G15">
        <v>2007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2007</v>
      </c>
    </row>
    <row r="16" spans="1:56" x14ac:dyDescent="0.2">
      <c r="A16">
        <v>445949902</v>
      </c>
      <c r="B16">
        <v>1</v>
      </c>
      <c r="C16" s="3" t="s">
        <v>79</v>
      </c>
      <c r="D16" s="3" t="s">
        <v>83</v>
      </c>
      <c r="E16" t="s">
        <v>84</v>
      </c>
      <c r="F16">
        <v>0</v>
      </c>
      <c r="G16">
        <v>1981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1981</v>
      </c>
    </row>
    <row r="17" spans="1:56" x14ac:dyDescent="0.2">
      <c r="A17">
        <v>446371767</v>
      </c>
      <c r="B17">
        <v>1</v>
      </c>
      <c r="C17" s="3" t="s">
        <v>85</v>
      </c>
      <c r="D17" s="3" t="s">
        <v>86</v>
      </c>
      <c r="E17" t="s">
        <v>87</v>
      </c>
      <c r="F17">
        <v>0</v>
      </c>
      <c r="G17">
        <v>1979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1979</v>
      </c>
    </row>
    <row r="18" spans="1:56" x14ac:dyDescent="0.2">
      <c r="A18">
        <v>447185057</v>
      </c>
      <c r="B18">
        <v>1</v>
      </c>
      <c r="C18" s="3" t="s">
        <v>88</v>
      </c>
      <c r="D18" s="3" t="s">
        <v>89</v>
      </c>
      <c r="E18" t="s">
        <v>90</v>
      </c>
      <c r="F18">
        <v>0</v>
      </c>
      <c r="G18">
        <v>1978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1978</v>
      </c>
    </row>
    <row r="19" spans="1:56" x14ac:dyDescent="0.2">
      <c r="A19">
        <v>446011748</v>
      </c>
      <c r="B19">
        <v>1</v>
      </c>
      <c r="C19" s="3" t="s">
        <v>79</v>
      </c>
      <c r="D19" s="3" t="s">
        <v>91</v>
      </c>
      <c r="E19" t="s">
        <v>92</v>
      </c>
      <c r="F19">
        <v>0</v>
      </c>
      <c r="G19">
        <v>1888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1888</v>
      </c>
    </row>
    <row r="20" spans="1:56" x14ac:dyDescent="0.2">
      <c r="A20">
        <v>446695326</v>
      </c>
      <c r="B20">
        <v>1</v>
      </c>
      <c r="C20" s="3" t="s">
        <v>93</v>
      </c>
      <c r="D20" s="3" t="s">
        <v>94</v>
      </c>
      <c r="E20" t="s">
        <v>95</v>
      </c>
      <c r="F20">
        <v>0</v>
      </c>
      <c r="G20">
        <v>1874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1874</v>
      </c>
    </row>
    <row r="21" spans="1:56" x14ac:dyDescent="0.2">
      <c r="A21">
        <v>446877280</v>
      </c>
      <c r="B21">
        <v>1</v>
      </c>
      <c r="C21" s="3" t="s">
        <v>93</v>
      </c>
      <c r="D21" s="3" t="s">
        <v>96</v>
      </c>
      <c r="E21" t="s">
        <v>97</v>
      </c>
      <c r="F21">
        <v>0</v>
      </c>
      <c r="G21">
        <v>1861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1861</v>
      </c>
    </row>
    <row r="22" spans="1:56" x14ac:dyDescent="0.2">
      <c r="A22">
        <v>447068470</v>
      </c>
      <c r="B22">
        <v>1</v>
      </c>
      <c r="C22" s="3" t="s">
        <v>67</v>
      </c>
      <c r="D22" s="4" t="s">
        <v>98</v>
      </c>
      <c r="E22" t="s">
        <v>99</v>
      </c>
      <c r="F22">
        <v>1664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1664</v>
      </c>
    </row>
    <row r="23" spans="1:56" x14ac:dyDescent="0.2">
      <c r="A23">
        <v>446779944</v>
      </c>
      <c r="B23">
        <v>1</v>
      </c>
      <c r="C23" s="3" t="s">
        <v>67</v>
      </c>
      <c r="D23" s="3" t="s">
        <v>100</v>
      </c>
      <c r="E23" t="s">
        <v>101</v>
      </c>
      <c r="F23">
        <v>1542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1542</v>
      </c>
    </row>
    <row r="24" spans="1:56" x14ac:dyDescent="0.2">
      <c r="A24">
        <v>446055019</v>
      </c>
      <c r="B24">
        <v>1</v>
      </c>
      <c r="C24" s="3" t="s">
        <v>55</v>
      </c>
      <c r="D24" s="3" t="s">
        <v>72</v>
      </c>
      <c r="E24" t="s">
        <v>102</v>
      </c>
      <c r="F24">
        <v>0</v>
      </c>
      <c r="G24">
        <v>1541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1541</v>
      </c>
    </row>
    <row r="25" spans="1:56" x14ac:dyDescent="0.2">
      <c r="A25">
        <v>489183189</v>
      </c>
      <c r="B25">
        <v>2</v>
      </c>
      <c r="C25" s="3" t="s">
        <v>55</v>
      </c>
      <c r="D25" s="3" t="s">
        <v>56</v>
      </c>
      <c r="E25" t="s">
        <v>103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1377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1378</v>
      </c>
    </row>
    <row r="26" spans="1:56" x14ac:dyDescent="0.2">
      <c r="A26">
        <v>446779943</v>
      </c>
      <c r="B26">
        <v>1</v>
      </c>
      <c r="C26" s="3" t="s">
        <v>67</v>
      </c>
      <c r="D26" s="3" t="s">
        <v>104</v>
      </c>
      <c r="E26" t="s">
        <v>105</v>
      </c>
      <c r="F26">
        <v>1373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1373</v>
      </c>
    </row>
    <row r="27" spans="1:56" x14ac:dyDescent="0.2">
      <c r="A27">
        <v>446627318</v>
      </c>
      <c r="B27">
        <v>1</v>
      </c>
      <c r="C27" s="3" t="s">
        <v>67</v>
      </c>
      <c r="D27" s="3" t="s">
        <v>106</v>
      </c>
      <c r="E27" t="s">
        <v>107</v>
      </c>
      <c r="F27">
        <v>0</v>
      </c>
      <c r="G27">
        <v>0</v>
      </c>
      <c r="H27">
        <v>1371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1371</v>
      </c>
    </row>
    <row r="28" spans="1:56" x14ac:dyDescent="0.2">
      <c r="A28">
        <v>446188303</v>
      </c>
      <c r="B28">
        <v>1</v>
      </c>
      <c r="C28" s="3" t="s">
        <v>67</v>
      </c>
      <c r="D28" s="3" t="s">
        <v>108</v>
      </c>
      <c r="E28" t="s">
        <v>109</v>
      </c>
      <c r="F28">
        <v>1339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1339</v>
      </c>
    </row>
    <row r="29" spans="1:56" x14ac:dyDescent="0.2">
      <c r="A29">
        <v>446938353</v>
      </c>
      <c r="B29">
        <v>1</v>
      </c>
      <c r="C29" s="3" t="s">
        <v>55</v>
      </c>
      <c r="D29" s="3" t="s">
        <v>72</v>
      </c>
      <c r="E29" t="s">
        <v>110</v>
      </c>
      <c r="F29">
        <v>1311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1311</v>
      </c>
    </row>
    <row r="30" spans="1:56" x14ac:dyDescent="0.2">
      <c r="A30">
        <v>445981777</v>
      </c>
      <c r="B30">
        <v>1</v>
      </c>
      <c r="C30" s="3" t="s">
        <v>93</v>
      </c>
      <c r="D30" s="3" t="s">
        <v>111</v>
      </c>
      <c r="E30" t="s">
        <v>112</v>
      </c>
      <c r="F30">
        <v>0</v>
      </c>
      <c r="G30">
        <v>1257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1257</v>
      </c>
    </row>
    <row r="31" spans="1:56" x14ac:dyDescent="0.2">
      <c r="A31">
        <v>446573835</v>
      </c>
      <c r="B31">
        <v>1</v>
      </c>
      <c r="C31" s="3" t="s">
        <v>58</v>
      </c>
      <c r="D31" s="3" t="s">
        <v>113</v>
      </c>
      <c r="E31" t="s">
        <v>114</v>
      </c>
      <c r="F31">
        <v>0</v>
      </c>
      <c r="G31">
        <v>0</v>
      </c>
      <c r="H31">
        <v>1250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1250</v>
      </c>
    </row>
    <row r="32" spans="1:56" x14ac:dyDescent="0.2">
      <c r="A32">
        <v>446779942</v>
      </c>
      <c r="B32">
        <v>1</v>
      </c>
      <c r="C32" s="3" t="s">
        <v>67</v>
      </c>
      <c r="D32" s="3" t="s">
        <v>115</v>
      </c>
      <c r="E32" t="s">
        <v>116</v>
      </c>
      <c r="F32">
        <v>1238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1238</v>
      </c>
    </row>
    <row r="33" spans="1:56" x14ac:dyDescent="0.2">
      <c r="A33">
        <v>490246559</v>
      </c>
      <c r="B33">
        <v>4</v>
      </c>
      <c r="C33" s="3" t="s">
        <v>55</v>
      </c>
      <c r="D33" s="3" t="s">
        <v>56</v>
      </c>
      <c r="E33" t="s">
        <v>117</v>
      </c>
      <c r="F33">
        <v>0</v>
      </c>
      <c r="G33">
        <v>0</v>
      </c>
      <c r="H33">
        <v>0</v>
      </c>
      <c r="I33">
        <v>0</v>
      </c>
      <c r="J33">
        <v>2</v>
      </c>
      <c r="K33">
        <v>0</v>
      </c>
      <c r="L33">
        <v>1164</v>
      </c>
      <c r="M33">
        <v>0</v>
      </c>
      <c r="N33">
        <v>0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1169</v>
      </c>
    </row>
    <row r="34" spans="1:56" x14ac:dyDescent="0.2">
      <c r="A34">
        <v>488972478</v>
      </c>
      <c r="B34">
        <v>4</v>
      </c>
      <c r="C34" s="3" t="s">
        <v>55</v>
      </c>
      <c r="D34" s="3" t="s">
        <v>72</v>
      </c>
      <c r="E34" t="s">
        <v>118</v>
      </c>
      <c r="F34">
        <v>0</v>
      </c>
      <c r="G34">
        <v>0</v>
      </c>
      <c r="H34">
        <v>0</v>
      </c>
      <c r="I34">
        <v>0</v>
      </c>
      <c r="J34">
        <v>2</v>
      </c>
      <c r="K34">
        <v>0</v>
      </c>
      <c r="L34">
        <v>1050</v>
      </c>
      <c r="M34">
        <v>0</v>
      </c>
      <c r="N34">
        <v>0</v>
      </c>
      <c r="O34">
        <v>0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1055</v>
      </c>
    </row>
    <row r="35" spans="1:56" x14ac:dyDescent="0.2">
      <c r="A35">
        <v>446367620</v>
      </c>
      <c r="B35">
        <v>1</v>
      </c>
      <c r="C35" s="3" t="s">
        <v>55</v>
      </c>
      <c r="D35" s="3" t="s">
        <v>72</v>
      </c>
      <c r="E35" t="s">
        <v>119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924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924</v>
      </c>
    </row>
    <row r="36" spans="1:56" x14ac:dyDescent="0.2">
      <c r="A36">
        <v>447141652</v>
      </c>
      <c r="B36">
        <v>5</v>
      </c>
      <c r="C36" s="3" t="s">
        <v>93</v>
      </c>
      <c r="D36" s="3" t="s">
        <v>120</v>
      </c>
      <c r="E36" t="s">
        <v>121</v>
      </c>
      <c r="F36">
        <v>0</v>
      </c>
      <c r="G36">
        <v>0</v>
      </c>
      <c r="H36">
        <v>0</v>
      </c>
      <c r="I36">
        <v>0</v>
      </c>
      <c r="J36">
        <v>244</v>
      </c>
      <c r="K36">
        <v>569</v>
      </c>
      <c r="L36">
        <v>1</v>
      </c>
      <c r="M36">
        <v>0</v>
      </c>
      <c r="N36">
        <v>0</v>
      </c>
      <c r="O36">
        <v>0</v>
      </c>
      <c r="P36">
        <v>3</v>
      </c>
      <c r="Q36">
        <v>0</v>
      </c>
      <c r="R36">
        <v>9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826</v>
      </c>
    </row>
    <row r="37" spans="1:56" x14ac:dyDescent="0.2">
      <c r="A37">
        <v>446627330</v>
      </c>
      <c r="B37">
        <v>1</v>
      </c>
      <c r="C37" s="3" t="s">
        <v>67</v>
      </c>
      <c r="D37" s="3" t="s">
        <v>122</v>
      </c>
      <c r="E37" t="s">
        <v>123</v>
      </c>
      <c r="F37">
        <v>0</v>
      </c>
      <c r="G37">
        <v>0</v>
      </c>
      <c r="H37">
        <v>825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825</v>
      </c>
    </row>
    <row r="38" spans="1:56" x14ac:dyDescent="0.2">
      <c r="A38">
        <v>490254411</v>
      </c>
      <c r="B38">
        <v>10</v>
      </c>
      <c r="C38" s="3" t="s">
        <v>124</v>
      </c>
      <c r="D38" s="3" t="s">
        <v>125</v>
      </c>
      <c r="E38" t="s">
        <v>126</v>
      </c>
      <c r="F38">
        <v>0</v>
      </c>
      <c r="G38">
        <v>1</v>
      </c>
      <c r="H38">
        <v>0</v>
      </c>
      <c r="I38">
        <v>0</v>
      </c>
      <c r="J38">
        <v>35</v>
      </c>
      <c r="K38">
        <v>0</v>
      </c>
      <c r="L38">
        <v>491</v>
      </c>
      <c r="M38">
        <v>1</v>
      </c>
      <c r="N38">
        <v>3</v>
      </c>
      <c r="O38">
        <v>0</v>
      </c>
      <c r="P38">
        <v>187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4</v>
      </c>
      <c r="Z38">
        <v>6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1</v>
      </c>
      <c r="BC38">
        <v>0</v>
      </c>
      <c r="BD38">
        <v>730</v>
      </c>
    </row>
    <row r="39" spans="1:56" x14ac:dyDescent="0.2">
      <c r="A39">
        <v>485656096</v>
      </c>
      <c r="B39">
        <v>2</v>
      </c>
      <c r="C39" s="3" t="s">
        <v>79</v>
      </c>
      <c r="D39" s="3" t="s">
        <v>127</v>
      </c>
      <c r="E39" t="s">
        <v>128</v>
      </c>
      <c r="F39">
        <v>0</v>
      </c>
      <c r="G39">
        <v>1</v>
      </c>
      <c r="H39">
        <v>0</v>
      </c>
      <c r="I39">
        <v>0</v>
      </c>
      <c r="J39">
        <v>705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706</v>
      </c>
    </row>
    <row r="40" spans="1:56" x14ac:dyDescent="0.2">
      <c r="A40">
        <v>446188992</v>
      </c>
      <c r="B40">
        <v>2</v>
      </c>
      <c r="C40" s="3" t="s">
        <v>67</v>
      </c>
      <c r="D40" s="3" t="s">
        <v>129</v>
      </c>
      <c r="E40" t="s">
        <v>130</v>
      </c>
      <c r="F40">
        <v>0</v>
      </c>
      <c r="G40">
        <v>0</v>
      </c>
      <c r="H40">
        <v>679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2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681</v>
      </c>
    </row>
    <row r="41" spans="1:56" x14ac:dyDescent="0.2">
      <c r="A41">
        <v>446858320</v>
      </c>
      <c r="B41">
        <v>1</v>
      </c>
      <c r="C41" s="3" t="s">
        <v>131</v>
      </c>
      <c r="D41" s="3" t="s">
        <v>132</v>
      </c>
      <c r="E41" t="s">
        <v>133</v>
      </c>
      <c r="F41">
        <v>0</v>
      </c>
      <c r="G41">
        <v>0</v>
      </c>
      <c r="H41">
        <v>0</v>
      </c>
      <c r="I41">
        <v>0</v>
      </c>
      <c r="J41">
        <v>674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674</v>
      </c>
    </row>
    <row r="42" spans="1:56" x14ac:dyDescent="0.2">
      <c r="A42">
        <v>557375316</v>
      </c>
      <c r="B42">
        <v>1</v>
      </c>
      <c r="C42" s="3" t="s">
        <v>67</v>
      </c>
      <c r="D42" s="3" t="s">
        <v>134</v>
      </c>
      <c r="E42" t="s">
        <v>135</v>
      </c>
      <c r="F42">
        <v>0</v>
      </c>
      <c r="G42">
        <v>0</v>
      </c>
      <c r="H42">
        <v>637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637</v>
      </c>
    </row>
    <row r="43" spans="1:56" x14ac:dyDescent="0.2">
      <c r="A43">
        <v>446938350</v>
      </c>
      <c r="B43">
        <v>1</v>
      </c>
      <c r="C43" s="3" t="s">
        <v>55</v>
      </c>
      <c r="D43" s="3" t="s">
        <v>72</v>
      </c>
      <c r="E43" t="s">
        <v>136</v>
      </c>
      <c r="F43">
        <v>628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628</v>
      </c>
    </row>
    <row r="44" spans="1:56" x14ac:dyDescent="0.2">
      <c r="A44">
        <v>502372697</v>
      </c>
      <c r="B44">
        <v>1</v>
      </c>
      <c r="C44" s="3" t="s">
        <v>67</v>
      </c>
      <c r="D44" s="3" t="s">
        <v>137</v>
      </c>
      <c r="E44" t="s">
        <v>138</v>
      </c>
      <c r="F44">
        <v>0</v>
      </c>
      <c r="G44">
        <v>0</v>
      </c>
      <c r="H44">
        <v>616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616</v>
      </c>
    </row>
    <row r="45" spans="1:56" x14ac:dyDescent="0.2">
      <c r="A45">
        <v>447185051</v>
      </c>
      <c r="B45">
        <v>1</v>
      </c>
      <c r="C45" s="3" t="s">
        <v>88</v>
      </c>
      <c r="D45" s="3" t="s">
        <v>139</v>
      </c>
      <c r="E45" t="s">
        <v>138</v>
      </c>
      <c r="F45">
        <v>0</v>
      </c>
      <c r="G45">
        <v>616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616</v>
      </c>
    </row>
    <row r="46" spans="1:56" x14ac:dyDescent="0.2">
      <c r="A46">
        <v>487401206</v>
      </c>
      <c r="B46">
        <v>1</v>
      </c>
      <c r="C46" s="3" t="s">
        <v>67</v>
      </c>
      <c r="D46" s="3" t="s">
        <v>140</v>
      </c>
      <c r="E46" t="s">
        <v>141</v>
      </c>
      <c r="F46">
        <v>610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610</v>
      </c>
    </row>
    <row r="47" spans="1:56" x14ac:dyDescent="0.2">
      <c r="A47">
        <v>447111845</v>
      </c>
      <c r="B47">
        <v>1</v>
      </c>
      <c r="C47" s="3" t="s">
        <v>131</v>
      </c>
      <c r="D47" s="3" t="s">
        <v>142</v>
      </c>
      <c r="E47" t="s">
        <v>143</v>
      </c>
      <c r="F47">
        <v>0</v>
      </c>
      <c r="G47">
        <v>0</v>
      </c>
      <c r="H47">
        <v>0</v>
      </c>
      <c r="I47">
        <v>0</v>
      </c>
      <c r="J47">
        <v>0</v>
      </c>
      <c r="K47">
        <v>598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598</v>
      </c>
    </row>
    <row r="48" spans="1:56" x14ac:dyDescent="0.2">
      <c r="A48">
        <v>446531385</v>
      </c>
      <c r="B48">
        <v>1</v>
      </c>
      <c r="C48" s="3" t="s">
        <v>55</v>
      </c>
      <c r="D48" s="3" t="s">
        <v>56</v>
      </c>
      <c r="E48" t="s">
        <v>144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592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592</v>
      </c>
    </row>
    <row r="49" spans="1:56" x14ac:dyDescent="0.2">
      <c r="A49">
        <v>447185050</v>
      </c>
      <c r="B49">
        <v>2</v>
      </c>
      <c r="C49" s="3" t="s">
        <v>88</v>
      </c>
      <c r="D49" s="3" t="s">
        <v>145</v>
      </c>
      <c r="E49" t="s">
        <v>146</v>
      </c>
      <c r="F49">
        <v>0</v>
      </c>
      <c r="G49">
        <v>584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585</v>
      </c>
    </row>
    <row r="50" spans="1:56" x14ac:dyDescent="0.2">
      <c r="A50">
        <v>447062702</v>
      </c>
      <c r="B50">
        <v>5</v>
      </c>
      <c r="C50" s="3" t="s">
        <v>79</v>
      </c>
      <c r="D50" s="3" t="s">
        <v>147</v>
      </c>
      <c r="E50" t="s">
        <v>148</v>
      </c>
      <c r="F50">
        <v>0</v>
      </c>
      <c r="G50">
        <v>124</v>
      </c>
      <c r="H50">
        <v>0</v>
      </c>
      <c r="I50">
        <v>0</v>
      </c>
      <c r="J50">
        <v>119</v>
      </c>
      <c r="K50">
        <v>327</v>
      </c>
      <c r="L50">
        <v>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1</v>
      </c>
      <c r="BD50">
        <v>573</v>
      </c>
    </row>
    <row r="51" spans="1:56" x14ac:dyDescent="0.2">
      <c r="A51">
        <v>446628867</v>
      </c>
      <c r="B51">
        <v>1</v>
      </c>
      <c r="C51" s="3" t="s">
        <v>74</v>
      </c>
      <c r="D51" s="3" t="s">
        <v>149</v>
      </c>
      <c r="E51" t="s">
        <v>150</v>
      </c>
      <c r="F51">
        <v>556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556</v>
      </c>
    </row>
    <row r="52" spans="1:56" x14ac:dyDescent="0.2">
      <c r="F52">
        <f>SUM(F2:F51)</f>
        <v>27158</v>
      </c>
      <c r="G52">
        <f t="shared" ref="G52:BC52" si="0">SUM(G2:G51)</f>
        <v>24068</v>
      </c>
      <c r="H52">
        <f t="shared" si="0"/>
        <v>13662</v>
      </c>
      <c r="I52">
        <f t="shared" si="0"/>
        <v>9104</v>
      </c>
      <c r="J52">
        <f t="shared" si="0"/>
        <v>7761</v>
      </c>
      <c r="K52">
        <f t="shared" si="0"/>
        <v>2799</v>
      </c>
      <c r="L52">
        <f t="shared" si="0"/>
        <v>2726</v>
      </c>
      <c r="M52">
        <f t="shared" si="0"/>
        <v>1517</v>
      </c>
      <c r="N52">
        <f t="shared" si="0"/>
        <v>1380</v>
      </c>
      <c r="O52">
        <f t="shared" si="0"/>
        <v>252</v>
      </c>
      <c r="P52">
        <f t="shared" si="0"/>
        <v>195</v>
      </c>
      <c r="Q52">
        <f t="shared" si="0"/>
        <v>14</v>
      </c>
      <c r="R52">
        <f t="shared" si="0"/>
        <v>10</v>
      </c>
      <c r="S52">
        <f t="shared" si="0"/>
        <v>8</v>
      </c>
      <c r="T52">
        <f t="shared" si="0"/>
        <v>8</v>
      </c>
      <c r="U52">
        <f t="shared" si="0"/>
        <v>8</v>
      </c>
      <c r="V52">
        <f t="shared" si="0"/>
        <v>7</v>
      </c>
      <c r="W52">
        <f t="shared" si="0"/>
        <v>7</v>
      </c>
      <c r="X52">
        <f t="shared" si="0"/>
        <v>6</v>
      </c>
      <c r="Y52">
        <f t="shared" si="0"/>
        <v>6</v>
      </c>
      <c r="Z52">
        <f t="shared" si="0"/>
        <v>6</v>
      </c>
      <c r="AA52">
        <f t="shared" si="0"/>
        <v>4</v>
      </c>
      <c r="AB52">
        <f t="shared" si="0"/>
        <v>3</v>
      </c>
      <c r="AC52">
        <f t="shared" si="0"/>
        <v>3</v>
      </c>
      <c r="AD52">
        <f t="shared" si="0"/>
        <v>2</v>
      </c>
      <c r="AE52">
        <f t="shared" si="0"/>
        <v>2</v>
      </c>
      <c r="AF52">
        <f t="shared" si="0"/>
        <v>2</v>
      </c>
      <c r="AG52">
        <f t="shared" si="0"/>
        <v>2</v>
      </c>
      <c r="AH52">
        <f t="shared" si="0"/>
        <v>2</v>
      </c>
      <c r="AI52">
        <f t="shared" si="0"/>
        <v>2</v>
      </c>
      <c r="AJ52">
        <f t="shared" si="0"/>
        <v>2</v>
      </c>
      <c r="AK52">
        <f t="shared" si="0"/>
        <v>1</v>
      </c>
      <c r="AL52">
        <f t="shared" si="0"/>
        <v>1</v>
      </c>
      <c r="AM52">
        <f t="shared" si="0"/>
        <v>1</v>
      </c>
      <c r="AN52">
        <f t="shared" si="0"/>
        <v>1</v>
      </c>
      <c r="AO52">
        <f t="shared" si="0"/>
        <v>1</v>
      </c>
      <c r="AP52">
        <f t="shared" si="0"/>
        <v>1</v>
      </c>
      <c r="AQ52">
        <f t="shared" si="0"/>
        <v>1</v>
      </c>
      <c r="AR52">
        <f t="shared" si="0"/>
        <v>1</v>
      </c>
      <c r="AS52">
        <f t="shared" si="0"/>
        <v>1</v>
      </c>
      <c r="AT52">
        <f t="shared" si="0"/>
        <v>1</v>
      </c>
      <c r="AU52">
        <f t="shared" si="0"/>
        <v>1</v>
      </c>
      <c r="AV52">
        <f t="shared" si="0"/>
        <v>1</v>
      </c>
      <c r="AW52">
        <f t="shared" si="0"/>
        <v>1</v>
      </c>
      <c r="AX52">
        <f t="shared" si="0"/>
        <v>1</v>
      </c>
      <c r="AY52">
        <f t="shared" si="0"/>
        <v>1</v>
      </c>
      <c r="AZ52">
        <f t="shared" si="0"/>
        <v>1</v>
      </c>
      <c r="BA52">
        <f t="shared" si="0"/>
        <v>1</v>
      </c>
      <c r="BB52">
        <f t="shared" si="0"/>
        <v>1</v>
      </c>
      <c r="BC52">
        <f t="shared" si="0"/>
        <v>1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FD88-11A5-5849-BEF0-BE944ECA889D}">
  <dimension ref="A1"/>
  <sheetViews>
    <sheetView workbookViewId="0"/>
  </sheetViews>
  <sheetFormatPr baseColWidth="10" defaultRowHeight="16" x14ac:dyDescent="0.2"/>
  <sheetData>
    <row r="1" spans="1:1" x14ac:dyDescent="0.2">
      <c r="A1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EV2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 Smyshlyaev</dc:creator>
  <cp:lastModifiedBy>Gera Smyshlyaev</cp:lastModifiedBy>
  <dcterms:created xsi:type="dcterms:W3CDTF">2021-01-12T15:27:26Z</dcterms:created>
  <dcterms:modified xsi:type="dcterms:W3CDTF">2021-03-23T08:53:48Z</dcterms:modified>
</cp:coreProperties>
</file>