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EV7A" sheetId="2" state="visible" r:id="rId3"/>
    <sheet name="EV7B" sheetId="3" state="visible" r:id="rId4"/>
    <sheet name="EV7C" sheetId="4" state="visible" r:id="rId5"/>
    <sheet name="EV7D" sheetId="5" state="visible" r:id="rId6"/>
    <sheet name="EV7E" sheetId="6" state="visible" r:id="rId7"/>
  </sheets>
  <definedNames>
    <definedName function="false" hidden="false" localSheetId="4" name="_xlnm._FilterDatabase" vbProcedure="false">EV7D!$A$1:$N$1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<sst xmlns="http://schemas.openxmlformats.org/spreadsheetml/2006/main" count="1652" uniqueCount="358">
  <si>
    <t xml:space="preserve">Table EV7_Consensus MTA-predicted anti-SARS-CoV-2 metabolic targets across datasets and their pathway enrichment</t>
  </si>
  <si>
    <t xml:space="preserve">EV7A: consensus top MTA-predicted anti-SARS-CoV-2 metabolic targets across datasets</t>
  </si>
  <si>
    <t xml:space="preserve">EV7B: metabolic pathway enrichment results for the consensus candidate targets</t>
  </si>
  <si>
    <t xml:space="preserve">EV7C: the list of prioritized gene targets for experimental validation with siRNA assay</t>
  </si>
  <si>
    <t xml:space="preserve">EV7D: raw data of the siRNA assay</t>
  </si>
  <si>
    <t xml:space="preserve">EV7E: viral inhibition effect of each tested candidate target (log2 fold-change in target knockdown vs control with Wilcoxon rank-sum test)</t>
  </si>
  <si>
    <t xml:space="preserve">Columns in EV7A:</t>
  </si>
  <si>
    <t xml:space="preserve">gene: genes mapped to target reaction</t>
  </si>
  <si>
    <t xml:space="preserve">reaction: target reaction</t>
  </si>
  <si>
    <t xml:space="preserve">average.top.percent: weighted mean of top predicted percentage (0-100) across datasets</t>
  </si>
  <si>
    <t xml:space="preserve">pathway: metabolic pathway of the reaction</t>
  </si>
  <si>
    <t xml:space="preserve">datasets: datasets in which the reaction is among top 20% predicted targets</t>
  </si>
  <si>
    <t xml:space="preserve">is.crispr.hit: whether or not (1 or 0) the gene was identified to be a top hit from CRISPR-Cas9 screens (Wei et al. and Daniloski et al.)</t>
  </si>
  <si>
    <t xml:space="preserve">is.ppi: whether or not (1 or 0) the gene was identified to be interacting with SARS-CoV-2 (Gordon et al. and Stukalov et al.)</t>
  </si>
  <si>
    <t xml:space="preserve">drugs: drugs known to inhibit the genes, if any (based on DrugBank data)</t>
  </si>
  <si>
    <t xml:space="preserve">drug.hits: among the drugs, which drugs were validated to be anti-SARS-CoV-2 from published experimental studies (compiled by Kuleshov et al.)</t>
  </si>
  <si>
    <t xml:space="preserve">Columns in EV7B:</t>
  </si>
  <si>
    <t xml:space="preserve">reaction.set: name of the set of reactions for validation</t>
  </si>
  <si>
    <t xml:space="preserve">odds.ratio: odds ratio of enrichment</t>
  </si>
  <si>
    <t xml:space="preserve">pval: Fisher’s exact test P value</t>
  </si>
  <si>
    <t xml:space="preserve">padj: BH-adjusted P value</t>
  </si>
  <si>
    <t xml:space="preserve">reaction.set.size: size of the validation set</t>
  </si>
  <si>
    <t xml:space="preserve">overlap.size: number of overlapping reactions</t>
  </si>
  <si>
    <t xml:space="preserve">overlap.reactions: IDs of the overlapping reactions</t>
  </si>
  <si>
    <t xml:space="preserve">Columns in EV7C (detailed description of the self-explainary ones are omitted):</t>
  </si>
  <si>
    <t xml:space="preserve">gene</t>
  </si>
  <si>
    <t xml:space="preserve">gene entrez ID</t>
  </si>
  <si>
    <t xml:space="preserve">average.predicted.top%: the average predicted percentage rank (%) of the gene across all datasets</t>
  </si>
  <si>
    <t xml:space="preserve">Columns in EV7D (detailed description of the self-explainary ones are omitted):</t>
  </si>
  <si>
    <t xml:space="preserve">Well Type: “U” for candidate targets; “P” for positive controls, “N” for negative controls</t>
  </si>
  <si>
    <t xml:space="preserve">Gene ID</t>
  </si>
  <si>
    <t xml:space="preserve">Gene Symbol</t>
  </si>
  <si>
    <t xml:space="preserve">Pool Catalog Number</t>
  </si>
  <si>
    <t xml:space="preserve">Gene Accession</t>
  </si>
  <si>
    <t xml:space="preserve">Replicate: replicate number</t>
  </si>
  <si>
    <t xml:space="preserve">% Infection: percent of SARS-CoV-2 infected cells per well</t>
  </si>
  <si>
    <t xml:space="preserve">Normalized Infection: normalized percentage of SARS-CoV-2 infection</t>
  </si>
  <si>
    <t xml:space="preserve">log2FC Infection: log2 fold-change of SARS-CoV-2 infection, knockdown vs control</t>
  </si>
  <si>
    <t xml:space="preserve">Average log2FC: averaged log2 fold-change across replicates</t>
  </si>
  <si>
    <t xml:space="preserve">Zscore: z-score for log2 fold-change of SARS-CoV-2 infection</t>
  </si>
  <si>
    <t xml:space="preserve">Cell Number_Infected: number of (viable) cells by DAPI staining</t>
  </si>
  <si>
    <t xml:space="preserve">Normalized Cell Number_Infected: normalized number of (viable) cells, knockdown vs control</t>
  </si>
  <si>
    <t xml:space="preserve">Av Normalized Cell Number_Infected: average of the normalized cell number across replicates</t>
  </si>
  <si>
    <t xml:space="preserve">Columns in EV7E (detailed description of the self-explainary ones are omitted):</t>
  </si>
  <si>
    <t xml:space="preserve">r.wilcox: rank biserial correlation of the Wilcoxon rank-sum test; positive values correspond to negative log2 fold-change of SARS-CoV-2 infection (target knockdown vs control)</t>
  </si>
  <si>
    <t xml:space="preserve">pval: P value of the Wilcoxon rank-sum test</t>
  </si>
  <si>
    <t xml:space="preserve">reaction</t>
  </si>
  <si>
    <t xml:space="preserve">average.top.percent</t>
  </si>
  <si>
    <t xml:space="preserve">pathway</t>
  </si>
  <si>
    <t xml:space="preserve">datasets</t>
  </si>
  <si>
    <t xml:space="preserve">is.crispr.hit</t>
  </si>
  <si>
    <t xml:space="preserve">is.ppi</t>
  </si>
  <si>
    <t xml:space="preserve">drugs</t>
  </si>
  <si>
    <t xml:space="preserve">drug.hits</t>
  </si>
  <si>
    <t xml:space="preserve">SLC7A5</t>
  </si>
  <si>
    <t xml:space="preserve">HKYNRtr</t>
  </si>
  <si>
    <t xml:space="preserve">Transport, extracellular</t>
  </si>
  <si>
    <t xml:space="preserve">NHBE, Calu-3, A549, Swab.Lieberman, BALF, SC.Liao, SC.Chua.Basal</t>
  </si>
  <si>
    <t xml:space="preserve">SLC29A1</t>
  </si>
  <si>
    <t xml:space="preserve">CYTDtm</t>
  </si>
  <si>
    <t xml:space="preserve">Transport, mitochondrial</t>
  </si>
  <si>
    <t xml:space="preserve">Calu-3, A549, Caco-2, Swab.Butler, SC.Liao, SC.Chua.Basal, SC.Chua.Ciliated</t>
  </si>
  <si>
    <t xml:space="preserve">troglitazone, fostamatinib</t>
  </si>
  <si>
    <t xml:space="preserve">SLC16A1</t>
  </si>
  <si>
    <t xml:space="preserve">ACETONEt2</t>
  </si>
  <si>
    <t xml:space="preserve">293T, Caco-2, Swab.Butler, Swab.Lieberman, BALF, SC.Liao, SC.Chua.Basal, SC.Chua.Ciliated</t>
  </si>
  <si>
    <t xml:space="preserve">mersalyl</t>
  </si>
  <si>
    <t xml:space="preserve">SLC6A14</t>
  </si>
  <si>
    <t xml:space="preserve">LYSt4</t>
  </si>
  <si>
    <t xml:space="preserve">NHBE, A549, Vero, BALF, SC.Liao, SC.Chua.Basal</t>
  </si>
  <si>
    <t xml:space="preserve">SLC22A5</t>
  </si>
  <si>
    <t xml:space="preserve">SLC27A1</t>
  </si>
  <si>
    <t xml:space="preserve">HMR_0344</t>
  </si>
  <si>
    <t xml:space="preserve">Calu-3, A549, 293T, Swab.Lieberman, BALF, SC.Liao</t>
  </si>
  <si>
    <t xml:space="preserve">SLC27A3</t>
  </si>
  <si>
    <t xml:space="preserve">SLC27A4</t>
  </si>
  <si>
    <t xml:space="preserve">PTEN</t>
  </si>
  <si>
    <t xml:space="preserve">PI345P3P</t>
  </si>
  <si>
    <t xml:space="preserve">Inositol phosphate metabolism</t>
  </si>
  <si>
    <t xml:space="preserve">Calu-3, 293T, Swab.Butler, Swab.Lieberman, BALF, SC.Liao</t>
  </si>
  <si>
    <t xml:space="preserve">SLC6A9</t>
  </si>
  <si>
    <t xml:space="preserve">GLYt7_211_r</t>
  </si>
  <si>
    <t xml:space="preserve">Calu-3, A549, Vero, Swab.Lieberman, BALF, SC.Liao</t>
  </si>
  <si>
    <t xml:space="preserve">SLC1A5</t>
  </si>
  <si>
    <t xml:space="preserve">HDD2CRNte2</t>
  </si>
  <si>
    <t xml:space="preserve">NHBE, Calu-3, Vero, Swab.Lieberman, SC.Liao, SC.Chua.Basal, SC.Chua.Ciliated</t>
  </si>
  <si>
    <t xml:space="preserve">NME4</t>
  </si>
  <si>
    <t xml:space="preserve">NDPK3m</t>
  </si>
  <si>
    <t xml:space="preserve">Nucleotide interconversion</t>
  </si>
  <si>
    <t xml:space="preserve">Calu-3, A549, Caco-2, Swab.Butler, Swab.Lieberman, SC.Chua.Ciliated</t>
  </si>
  <si>
    <t xml:space="preserve">NME6</t>
  </si>
  <si>
    <t xml:space="preserve">CDS1</t>
  </si>
  <si>
    <t xml:space="preserve">CDSm</t>
  </si>
  <si>
    <t xml:space="preserve">Glycerophospholipid metabolism</t>
  </si>
  <si>
    <t xml:space="preserve">CDS2</t>
  </si>
  <si>
    <t xml:space="preserve">PIP5K1B</t>
  </si>
  <si>
    <t xml:space="preserve">HMR_6595</t>
  </si>
  <si>
    <t xml:space="preserve">Calu-3, A549, Swab.Butler, BALF, SC.Liao</t>
  </si>
  <si>
    <t xml:space="preserve">PIP5K1A</t>
  </si>
  <si>
    <t xml:space="preserve">PIP5K1C</t>
  </si>
  <si>
    <t xml:space="preserve">SLC36A1</t>
  </si>
  <si>
    <t xml:space="preserve">TAUPAT1c</t>
  </si>
  <si>
    <t xml:space="preserve">A549, Vero, 293T, Caco-2, Swab.Lieberman, SC.Liao, SC.Chua.Ciliated</t>
  </si>
  <si>
    <t xml:space="preserve">NT5C3A</t>
  </si>
  <si>
    <t xml:space="preserve">NTD1</t>
  </si>
  <si>
    <t xml:space="preserve">Pyrimidine catabolism</t>
  </si>
  <si>
    <t xml:space="preserve">Calu-3, 293T, Caco-2, Swab.Butler, Swab.Lieberman, SC.Liao</t>
  </si>
  <si>
    <t xml:space="preserve">SLC4A5</t>
  </si>
  <si>
    <t xml:space="preserve">3HCO3_NAt</t>
  </si>
  <si>
    <t xml:space="preserve">Calu-3, A549, Vero, Swab.Lieberman, SC.Chua.Ciliated</t>
  </si>
  <si>
    <t xml:space="preserve">SLC4A4</t>
  </si>
  <si>
    <t xml:space="preserve">SLC13A3</t>
  </si>
  <si>
    <t xml:space="preserve">HMR_4938</t>
  </si>
  <si>
    <t xml:space="preserve">A549, 293T, Caco-2, BALF, SC.Chua.Basal, SC.Chua.Ciliated</t>
  </si>
  <si>
    <t xml:space="preserve">NUDT5</t>
  </si>
  <si>
    <t xml:space="preserve">ADPRDP</t>
  </si>
  <si>
    <t xml:space="preserve">NHBE, 293T, Caco-2, Swab.Butler, SC.Chua.Basal, SC.Chua.Ciliated</t>
  </si>
  <si>
    <t xml:space="preserve">PIKFYVE</t>
  </si>
  <si>
    <t xml:space="preserve">PI4P5K</t>
  </si>
  <si>
    <t xml:space="preserve">Calu-3, A549, 293T, BALF, SC.Liao, SC.Chua.Basal</t>
  </si>
  <si>
    <t xml:space="preserve">PIP4K2B</t>
  </si>
  <si>
    <t xml:space="preserve">fostamatinib</t>
  </si>
  <si>
    <t xml:space="preserve">PIP4K2C</t>
  </si>
  <si>
    <t xml:space="preserve">PIP4K2A</t>
  </si>
  <si>
    <t xml:space="preserve">SLC29A2</t>
  </si>
  <si>
    <t xml:space="preserve">THYMt</t>
  </si>
  <si>
    <t xml:space="preserve">NHBE, Calu-3, 293T, Caco-2, Swab.Lieberman, BALF, SC.Chua.Basal</t>
  </si>
  <si>
    <t xml:space="preserve">INPP4A</t>
  </si>
  <si>
    <t xml:space="preserve">HMR_6549</t>
  </si>
  <si>
    <t xml:space="preserve">INPP4B</t>
  </si>
  <si>
    <t xml:space="preserve">GUK1</t>
  </si>
  <si>
    <t xml:space="preserve">GK1</t>
  </si>
  <si>
    <t xml:space="preserve">Calu-3, 293T, Swab.Butler, SC.Chua.Basal, SC.Chua.Ciliated</t>
  </si>
  <si>
    <t xml:space="preserve">PIK3R1</t>
  </si>
  <si>
    <t xml:space="preserve">PI5P3K</t>
  </si>
  <si>
    <t xml:space="preserve">Calu-3, 293T, Swab.Butler, Swab.Lieberman, SC.Liao</t>
  </si>
  <si>
    <t xml:space="preserve">PIK3CB</t>
  </si>
  <si>
    <t xml:space="preserve">caffeine</t>
  </si>
  <si>
    <t xml:space="preserve">PIK3R5</t>
  </si>
  <si>
    <t xml:space="preserve">PIK3CG</t>
  </si>
  <si>
    <t xml:space="preserve">tg100-115, duvelisib, fostamatinib</t>
  </si>
  <si>
    <t xml:space="preserve">PIK3CA</t>
  </si>
  <si>
    <t xml:space="preserve">caffeine, alpelisib, copanlisib</t>
  </si>
  <si>
    <t xml:space="preserve">PIK3CD</t>
  </si>
  <si>
    <t xml:space="preserve">caffeine, tg100-115, idelalisib, duvelisib, fostamatinib, copanlisib</t>
  </si>
  <si>
    <t xml:space="preserve">PIK3C2B</t>
  </si>
  <si>
    <t xml:space="preserve">PIK3C2A</t>
  </si>
  <si>
    <t xml:space="preserve">PIK3R2</t>
  </si>
  <si>
    <t xml:space="preserve">PIK3C2G</t>
  </si>
  <si>
    <t xml:space="preserve">PIK3R3</t>
  </si>
  <si>
    <t xml:space="preserve">HCST</t>
  </si>
  <si>
    <t xml:space="preserve">PIK3C3</t>
  </si>
  <si>
    <t xml:space="preserve">SLC8A3</t>
  </si>
  <si>
    <t xml:space="preserve">CAt7r</t>
  </si>
  <si>
    <t xml:space="preserve">A549, Vero, 293T, Swab.Butler, SC.Chua.Basal</t>
  </si>
  <si>
    <t xml:space="preserve">SLC8A1</t>
  </si>
  <si>
    <t xml:space="preserve">icosapent, dronedarone</t>
  </si>
  <si>
    <t xml:space="preserve">dronedarone</t>
  </si>
  <si>
    <t xml:space="preserve">SLC8A2</t>
  </si>
  <si>
    <t xml:space="preserve">PC</t>
  </si>
  <si>
    <t xml:space="preserve">PCm</t>
  </si>
  <si>
    <t xml:space="preserve">Pyruvate metabolism</t>
  </si>
  <si>
    <t xml:space="preserve">293T, Caco-2, Swab.Butler, Swab.Lieberman, SC.Liao, SC.Chua.Basal, SC.Chua.Ciliated</t>
  </si>
  <si>
    <t xml:space="preserve">CMPK1</t>
  </si>
  <si>
    <t xml:space="preserve">CYTK6</t>
  </si>
  <si>
    <t xml:space="preserve">NHBE, Calu-3, Caco-2, Swab.Butler, Swab.Lieberman, SC.Chua.Basal</t>
  </si>
  <si>
    <t xml:space="preserve">gemcitabine</t>
  </si>
  <si>
    <t xml:space="preserve">INPP5B</t>
  </si>
  <si>
    <t xml:space="preserve">PI345P5P</t>
  </si>
  <si>
    <t xml:space="preserve">Calu-3, A549, Swab.Butler, SC.Liao</t>
  </si>
  <si>
    <t xml:space="preserve">INPP5J</t>
  </si>
  <si>
    <t xml:space="preserve">INPP5D</t>
  </si>
  <si>
    <t xml:space="preserve">INPPL1</t>
  </si>
  <si>
    <t xml:space="preserve">INPP5E</t>
  </si>
  <si>
    <t xml:space="preserve">SYNJ1</t>
  </si>
  <si>
    <t xml:space="preserve">INPP5A</t>
  </si>
  <si>
    <t xml:space="preserve">ALDOC</t>
  </si>
  <si>
    <t xml:space="preserve">r0407</t>
  </si>
  <si>
    <t xml:space="preserve">Miscellaneous</t>
  </si>
  <si>
    <t xml:space="preserve">NHBE, Vero, Caco-2, SC.Liao, SC.Chua.Basal, SC.Chua.Ciliated</t>
  </si>
  <si>
    <t xml:space="preserve">ALDOB</t>
  </si>
  <si>
    <t xml:space="preserve">ALDOA</t>
  </si>
  <si>
    <t xml:space="preserve">INPP1</t>
  </si>
  <si>
    <t xml:space="preserve">MI134PP</t>
  </si>
  <si>
    <t xml:space="preserve">Calu-3, A549, Caco-2, BALF, SC.Liao</t>
  </si>
  <si>
    <t xml:space="preserve">SLC38A1</t>
  </si>
  <si>
    <t xml:space="preserve">SELMETHte</t>
  </si>
  <si>
    <t xml:space="preserve">A549, Vero, SC.Liao, SC.Chua.Basal</t>
  </si>
  <si>
    <t xml:space="preserve">asparagine</t>
  </si>
  <si>
    <t xml:space="preserve">SLC38A2</t>
  </si>
  <si>
    <t xml:space="preserve">HAS3</t>
  </si>
  <si>
    <t xml:space="preserve">HAS1</t>
  </si>
  <si>
    <t xml:space="preserve">Hyaluronan metabolism</t>
  </si>
  <si>
    <t xml:space="preserve">NHBE, A549, 293T, Swab.Butler, Swab.Lieberman</t>
  </si>
  <si>
    <t xml:space="preserve">HAS2</t>
  </si>
  <si>
    <t xml:space="preserve">SLC16A10</t>
  </si>
  <si>
    <t xml:space="preserve">PHEtec</t>
  </si>
  <si>
    <t xml:space="preserve">Calu-3, Vero, SC.Liao, SC.Chua.Basal</t>
  </si>
  <si>
    <t xml:space="preserve">SLC43A2</t>
  </si>
  <si>
    <t xml:space="preserve">SLC43A1</t>
  </si>
  <si>
    <t xml:space="preserve">MTHFD1L</t>
  </si>
  <si>
    <t xml:space="preserve">MTHFDm</t>
  </si>
  <si>
    <t xml:space="preserve">Folate metabolism</t>
  </si>
  <si>
    <t xml:space="preserve">Calu-3, Caco-2, SC.Liao, SC.Chua.Ciliated</t>
  </si>
  <si>
    <t xml:space="preserve">MTHFD2</t>
  </si>
  <si>
    <t xml:space="preserve">MTHFD1</t>
  </si>
  <si>
    <t xml:space="preserve">PRDX3</t>
  </si>
  <si>
    <t xml:space="preserve">GTHPm</t>
  </si>
  <si>
    <t xml:space="preserve">Glutathione metabolism</t>
  </si>
  <si>
    <t xml:space="preserve">Calu-3, A549, SC.Liao, SC.Chua.Ciliated</t>
  </si>
  <si>
    <t xml:space="preserve">GPX4</t>
  </si>
  <si>
    <t xml:space="preserve">GPX1</t>
  </si>
  <si>
    <t xml:space="preserve">UCK1</t>
  </si>
  <si>
    <t xml:space="preserve">HMR_5301</t>
  </si>
  <si>
    <t xml:space="preserve">Purine synthesis</t>
  </si>
  <si>
    <t xml:space="preserve">Calu-3, 293T, Swab.Butler, SC.Liao</t>
  </si>
  <si>
    <t xml:space="preserve">UCK2</t>
  </si>
  <si>
    <t xml:space="preserve">PYCR2</t>
  </si>
  <si>
    <t xml:space="preserve">r0617</t>
  </si>
  <si>
    <t xml:space="preserve">Arginine and proline metabolism</t>
  </si>
  <si>
    <t xml:space="preserve">Vero, Caco-2, SC.Chua.Basal, SC.Chua.Ciliated</t>
  </si>
  <si>
    <t xml:space="preserve">PYCR1</t>
  </si>
  <si>
    <t xml:space="preserve">SLC1A4</t>
  </si>
  <si>
    <t xml:space="preserve">ASPPROASCT1</t>
  </si>
  <si>
    <t xml:space="preserve">Calu-3, Vero, Swab.Butler, SC.Liao</t>
  </si>
  <si>
    <t xml:space="preserve">GAD1</t>
  </si>
  <si>
    <t xml:space="preserve">LCYSTCBOXL</t>
  </si>
  <si>
    <t xml:space="preserve">Taurine and hypotaurine metabolism</t>
  </si>
  <si>
    <t xml:space="preserve">Calu-3, Caco-2, Swab.Lieberman, SC.Chua.Basal</t>
  </si>
  <si>
    <t xml:space="preserve">reaction.set</t>
  </si>
  <si>
    <t xml:space="preserve">odds.ratio</t>
  </si>
  <si>
    <t xml:space="preserve">pval</t>
  </si>
  <si>
    <t xml:space="preserve">padj</t>
  </si>
  <si>
    <t xml:space="preserve">reaction.set.size</t>
  </si>
  <si>
    <t xml:space="preserve">overlap.size</t>
  </si>
  <si>
    <t xml:space="preserve">overlap.reactions</t>
  </si>
  <si>
    <t xml:space="preserve">r2095, r2102, r2119, r2081, r2090, CAt7r, r2108, PAFt1, AK2LGCHOLABCt, ACETONEt2, NOt, NCAMUP, LEULEULAPc, HPDCAt, ASPPROASCT1, CE2705t, HMR_9652, r1653, r1594, r1660, r1591, r1648, r1589, r1580, r1650, r1615, r1596, r1624, r1640, r1633, r1603, r1583, r1616, r1625, r1553, r1652, r1651, r1622, r1641, r1621, r1646, r1570, r1564, r1551, r1554, r1579, r1578, r1611, r1657, r1548, r1620, r1559, r1619, r1602, r1544, r1613, r1607, r1654, r1566, GLYt2r, r1642, 3HCO3_NAt, TAUPAT1c, HMR_0344, HMR_0299, HMR_0240, r1585, HMR_0436, HKYNRtr, PGLYCt, HMR_0244, HMR_0208, HMR_0203, r1743, GDCA3Sabc, 4AABUTNt, THYMt, GLYC_Rt, r1741, r1738, TUDCA3Sabc, GLYt7_211_r, r1698, COt, LYSt4, ARGt4, HMR_7906, HMR_4938, SELMETHte, SELMETHt2e, HDD2CRNte2, PHEtec, HOMOVALte, r1753, r1859, LNLCCRNNAt, O2St</t>
  </si>
  <si>
    <t xml:space="preserve">HMR_6595, HMR_6558, PI3P5K, PI5P3K, PI345P3P, PI345P5P, HMR_6549, PI34P5K, MI34PP, MI134PP</t>
  </si>
  <si>
    <t xml:space="preserve">NABTNO, PTRCAT1, APRTO2, MTRI, MTAP, MDRPD, r0617</t>
  </si>
  <si>
    <t xml:space="preserve">CYTK1m, ADPRDP, CYTDK2m, NDPK3m, GK1, CYTK6, PDE4n, CYTK9, UMPK2, GUACYC</t>
  </si>
  <si>
    <t xml:space="preserve">HAS1, HAS2</t>
  </si>
  <si>
    <t xml:space="preserve">average.predicted.top%</t>
  </si>
  <si>
    <t xml:space="preserve">Well Type</t>
  </si>
  <si>
    <t xml:space="preserve">Replicate</t>
  </si>
  <si>
    <t xml:space="preserve">% Infection</t>
  </si>
  <si>
    <t xml:space="preserve">Normalized Infection</t>
  </si>
  <si>
    <t xml:space="preserve">log2FC Infection</t>
  </si>
  <si>
    <t xml:space="preserve">Average log2FC</t>
  </si>
  <si>
    <t xml:space="preserve">Zscore</t>
  </si>
  <si>
    <t xml:space="preserve">Cell Number_Infected</t>
  </si>
  <si>
    <t xml:space="preserve">Normalized Cell Number_Infected</t>
  </si>
  <si>
    <t xml:space="preserve">Av Normalized Cell Number_Infected</t>
  </si>
  <si>
    <t xml:space="preserve">P</t>
  </si>
  <si>
    <t xml:space="preserve">ACE2</t>
  </si>
  <si>
    <t xml:space="preserve">R1</t>
  </si>
  <si>
    <t xml:space="preserve">R2</t>
  </si>
  <si>
    <t xml:space="preserve">R3</t>
  </si>
  <si>
    <t xml:space="preserve">R4</t>
  </si>
  <si>
    <t xml:space="preserve">L-005755-00</t>
  </si>
  <si>
    <t xml:space="preserve">NM_021804</t>
  </si>
  <si>
    <t xml:space="preserve">U</t>
  </si>
  <si>
    <t xml:space="preserve">L-010121-00</t>
  </si>
  <si>
    <t xml:space="preserve">NM_013445</t>
  </si>
  <si>
    <t xml:space="preserve">L-008982-00</t>
  </si>
  <si>
    <t xml:space="preserve">NM_000581</t>
  </si>
  <si>
    <t xml:space="preserve">L-006734-00</t>
  </si>
  <si>
    <t xml:space="preserve">NM_000858</t>
  </si>
  <si>
    <t xml:space="preserve">L-012053-02</t>
  </si>
  <si>
    <t xml:space="preserve">NM_005328</t>
  </si>
  <si>
    <t xml:space="preserve">L-011539-02</t>
  </si>
  <si>
    <t xml:space="preserve">NM_001101669</t>
  </si>
  <si>
    <t xml:space="preserve">L-021811-00</t>
  </si>
  <si>
    <t xml:space="preserve">NM_005540</t>
  </si>
  <si>
    <t xml:space="preserve">L-003013-00</t>
  </si>
  <si>
    <t xml:space="preserve">NM_005541</t>
  </si>
  <si>
    <t xml:space="preserve">L-020852-00</t>
  </si>
  <si>
    <t xml:space="preserve">NM_019892</t>
  </si>
  <si>
    <t xml:space="preserve">L-004152-00</t>
  </si>
  <si>
    <t xml:space="preserve">NM_001567</t>
  </si>
  <si>
    <t xml:space="preserve">L-009577-00</t>
  </si>
  <si>
    <t xml:space="preserve">NM_005956</t>
  </si>
  <si>
    <t xml:space="preserve">L-009949-01</t>
  </si>
  <si>
    <t xml:space="preserve">NM_015440</t>
  </si>
  <si>
    <t xml:space="preserve">L-006755-00</t>
  </si>
  <si>
    <t xml:space="preserve">NM_005793</t>
  </si>
  <si>
    <t xml:space="preserve">N</t>
  </si>
  <si>
    <t xml:space="preserve">PCYT2</t>
  </si>
  <si>
    <t xml:space="preserve">L-009114-01</t>
  </si>
  <si>
    <t xml:space="preserve">NM_002861</t>
  </si>
  <si>
    <t xml:space="preserve">L-006771-00</t>
  </si>
  <si>
    <t xml:space="preserve">NM_002645</t>
  </si>
  <si>
    <t xml:space="preserve">L-006773-00</t>
  </si>
  <si>
    <t xml:space="preserve">NM_004570</t>
  </si>
  <si>
    <t xml:space="preserve">L-003018-00</t>
  </si>
  <si>
    <t xml:space="preserve">NM_006218</t>
  </si>
  <si>
    <t xml:space="preserve">L-003019-00</t>
  </si>
  <si>
    <t xml:space="preserve">NM_006219</t>
  </si>
  <si>
    <t xml:space="preserve">L-003020-00</t>
  </si>
  <si>
    <t xml:space="preserve">NM_181504</t>
  </si>
  <si>
    <t xml:space="preserve">L-003021-00</t>
  </si>
  <si>
    <t xml:space="preserve">NM_005027</t>
  </si>
  <si>
    <t xml:space="preserve">L-019546-00</t>
  </si>
  <si>
    <t xml:space="preserve">NM_003629</t>
  </si>
  <si>
    <t xml:space="preserve">L-005058-00</t>
  </si>
  <si>
    <t xml:space="preserve">NM_152671</t>
  </si>
  <si>
    <t xml:space="preserve">L-004058-00</t>
  </si>
  <si>
    <t xml:space="preserve">NM_003558</t>
  </si>
  <si>
    <t xml:space="preserve">L-004782-00</t>
  </si>
  <si>
    <t xml:space="preserve">NM_012398</t>
  </si>
  <si>
    <t xml:space="preserve">PLA2G4A</t>
  </si>
  <si>
    <t xml:space="preserve">L-009886-00</t>
  </si>
  <si>
    <t xml:space="preserve">NM_024420</t>
  </si>
  <si>
    <t xml:space="preserve">L-012349-00</t>
  </si>
  <si>
    <t xml:space="preserve">NM_153824</t>
  </si>
  <si>
    <t xml:space="preserve">L-016646-00</t>
  </si>
  <si>
    <t xml:space="preserve">NM_013328</t>
  </si>
  <si>
    <t xml:space="preserve">Scrambled</t>
  </si>
  <si>
    <t xml:space="preserve">L-007403-02</t>
  </si>
  <si>
    <t xml:space="preserve">NM_018593</t>
  </si>
  <si>
    <t xml:space="preserve">L-007428-01</t>
  </si>
  <si>
    <t xml:space="preserve">NM_003038</t>
  </si>
  <si>
    <t xml:space="preserve">SLC25A20</t>
  </si>
  <si>
    <t xml:space="preserve">L-007480-00</t>
  </si>
  <si>
    <t xml:space="preserve">NM_000387</t>
  </si>
  <si>
    <t xml:space="preserve">L-010759-01</t>
  </si>
  <si>
    <t xml:space="preserve">NM_198580</t>
  </si>
  <si>
    <t xml:space="preserve">L-007499-01</t>
  </si>
  <si>
    <t xml:space="preserve">NM_024330</t>
  </si>
  <si>
    <t xml:space="preserve">L-003709-01</t>
  </si>
  <si>
    <t xml:space="preserve">NM_004955</t>
  </si>
  <si>
    <t xml:space="preserve">L-007506-02</t>
  </si>
  <si>
    <t xml:space="preserve">NM_001532</t>
  </si>
  <si>
    <t xml:space="preserve">L-007550-01</t>
  </si>
  <si>
    <t xml:space="preserve">NM_078483</t>
  </si>
  <si>
    <t xml:space="preserve">L-007559-01</t>
  </si>
  <si>
    <t xml:space="preserve">NM_018976</t>
  </si>
  <si>
    <t xml:space="preserve">L-016443-01</t>
  </si>
  <si>
    <t xml:space="preserve">NM_152346</t>
  </si>
  <si>
    <t xml:space="preserve">L-007585-02</t>
  </si>
  <si>
    <t xml:space="preserve">NM_021196</t>
  </si>
  <si>
    <t xml:space="preserve">L-007609-01</t>
  </si>
  <si>
    <t xml:space="preserve">NM_001024845</t>
  </si>
  <si>
    <t xml:space="preserve">L-004953-01</t>
  </si>
  <si>
    <t xml:space="preserve">NM_003486</t>
  </si>
  <si>
    <t xml:space="preserve">SLC7A6</t>
  </si>
  <si>
    <t xml:space="preserve">L-007616-01</t>
  </si>
  <si>
    <t xml:space="preserve">NM_003983</t>
  </si>
  <si>
    <t xml:space="preserve">L-007622-02</t>
  </si>
  <si>
    <t xml:space="preserve">NM_182936</t>
  </si>
  <si>
    <t xml:space="preserve">L-019486-00</t>
  </si>
  <si>
    <t xml:space="preserve">NM_003895</t>
  </si>
  <si>
    <t xml:space="preserve">TMPRSS2</t>
  </si>
  <si>
    <t xml:space="preserve">L-006048-00</t>
  </si>
  <si>
    <t xml:space="preserve">NM_005656</t>
  </si>
  <si>
    <t xml:space="preserve">Toxic</t>
  </si>
  <si>
    <t xml:space="preserve">L-005077-00</t>
  </si>
  <si>
    <t xml:space="preserve">NM_012474</t>
  </si>
  <si>
    <t xml:space="preserve">r.wilcox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</si>
</sst>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"/>
    <numFmt numFmtId="166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969696"/>
      </patternFill>
    </fill>
    <fill>
      <patternFill patternType="solid">
        <fgColor rgb="FF17375E"/>
        <bgColor rgb="FF333399"/>
      </patternFill>
    </fill>
    <fill>
      <patternFill patternType="solid">
        <fgColor rgb="FF632523"/>
        <bgColor rgb="FF33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6325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2.8" zeroHeight="false" outlineLevelRow="0" outlineLevelCol="0"/>
  <sheetData>
    <row r="1" customFormat="false" ht="13.8" hidden="false" customHeight="false" outlineLevel="0" collapsed="false">
      <c r="A1" s="0" t="s">
        <v>0</v>
      </c>
    </row>
    <row r="3" customFormat="false" ht="13.8" hidden="false" customHeight="false" outlineLevel="0" collapsed="false">
      <c r="A3" s="0" t="s">
        <v>1</v>
      </c>
    </row>
    <row r="4" customFormat="false" ht="13.8" hidden="false" customHeight="false" outlineLevel="0" collapsed="false">
      <c r="A4" s="0" t="s">
        <v>2</v>
      </c>
    </row>
    <row r="5" customFormat="false" ht="12.8" hidden="false" customHeight="false" outlineLevel="0" collapsed="false">
      <c r="A5" s="0" t="s">
        <v>3</v>
      </c>
    </row>
    <row r="6" customFormat="false" ht="12.8" hidden="false" customHeight="false" outlineLevel="0" collapsed="false">
      <c r="A6" s="0" t="s">
        <v>4</v>
      </c>
    </row>
    <row r="7" customFormat="false" ht="12.8" hidden="false" customHeight="false" outlineLevel="0" collapsed="false">
      <c r="A7" s="0" t="s">
        <v>5</v>
      </c>
    </row>
    <row r="9" customFormat="false" ht="13.8" hidden="false" customHeight="false" outlineLevel="0" collapsed="false">
      <c r="A9" s="0" t="s">
        <v>6</v>
      </c>
    </row>
    <row r="10" customFormat="false" ht="13.8" hidden="false" customHeight="false" outlineLevel="0" collapsed="false">
      <c r="A10" s="0" t="s">
        <v>7</v>
      </c>
    </row>
    <row r="11" customFormat="false" ht="13.8" hidden="false" customHeight="false" outlineLevel="0" collapsed="false">
      <c r="A11" s="0" t="s">
        <v>8</v>
      </c>
    </row>
    <row r="12" customFormat="false" ht="13.8" hidden="false" customHeight="false" outlineLevel="0" collapsed="false">
      <c r="A12" s="0" t="s">
        <v>9</v>
      </c>
    </row>
    <row r="13" customFormat="false" ht="13.8" hidden="false" customHeight="false" outlineLevel="0" collapsed="false">
      <c r="A13" s="0" t="s">
        <v>10</v>
      </c>
    </row>
    <row r="14" customFormat="false" ht="13.8" hidden="false" customHeight="false" outlineLevel="0" collapsed="false">
      <c r="A14" s="0" t="s">
        <v>11</v>
      </c>
    </row>
    <row r="15" customFormat="false" ht="13.8" hidden="false" customHeight="false" outlineLevel="0" collapsed="false">
      <c r="A15" s="0" t="s">
        <v>12</v>
      </c>
    </row>
    <row r="16" customFormat="false" ht="13.8" hidden="false" customHeight="false" outlineLevel="0" collapsed="false">
      <c r="A16" s="0" t="s">
        <v>13</v>
      </c>
    </row>
    <row r="17" customFormat="false" ht="13.8" hidden="false" customHeight="false" outlineLevel="0" collapsed="false">
      <c r="A17" s="0" t="s">
        <v>14</v>
      </c>
    </row>
    <row r="18" customFormat="false" ht="13.8" hidden="false" customHeight="false" outlineLevel="0" collapsed="false">
      <c r="A18" s="0" t="s">
        <v>15</v>
      </c>
    </row>
    <row r="20" customFormat="false" ht="12.8" hidden="false" customHeight="false" outlineLevel="0" collapsed="false">
      <c r="A20" s="0" t="s">
        <v>16</v>
      </c>
    </row>
    <row r="21" customFormat="false" ht="13.8" hidden="false" customHeight="false" outlineLevel="0" collapsed="false">
      <c r="A21" s="1" t="s">
        <v>17</v>
      </c>
    </row>
    <row r="22" customFormat="false" ht="13.8" hidden="false" customHeight="false" outlineLevel="0" collapsed="false">
      <c r="A22" s="1" t="s">
        <v>18</v>
      </c>
    </row>
    <row r="23" customFormat="false" ht="13.8" hidden="false" customHeight="false" outlineLevel="0" collapsed="false">
      <c r="A23" s="1" t="s">
        <v>19</v>
      </c>
    </row>
    <row r="24" customFormat="false" ht="13.8" hidden="false" customHeight="false" outlineLevel="0" collapsed="false">
      <c r="A24" s="1" t="s">
        <v>20</v>
      </c>
    </row>
    <row r="25" customFormat="false" ht="13.8" hidden="false" customHeight="false" outlineLevel="0" collapsed="false">
      <c r="A25" s="1" t="s">
        <v>21</v>
      </c>
    </row>
    <row r="26" customFormat="false" ht="13.8" hidden="false" customHeight="false" outlineLevel="0" collapsed="false">
      <c r="A26" s="1" t="s">
        <v>22</v>
      </c>
    </row>
    <row r="27" customFormat="false" ht="13.8" hidden="false" customHeight="false" outlineLevel="0" collapsed="false">
      <c r="A27" s="1" t="s">
        <v>23</v>
      </c>
    </row>
    <row r="29" customFormat="false" ht="13.8" hidden="false" customHeight="false" outlineLevel="0" collapsed="false">
      <c r="A29" s="0" t="s">
        <v>24</v>
      </c>
    </row>
    <row r="30" customFormat="false" ht="13.8" hidden="false" customHeight="false" outlineLevel="0" collapsed="false">
      <c r="A30" s="0" t="s">
        <v>25</v>
      </c>
    </row>
    <row r="31" customFormat="false" ht="12.8" hidden="false" customHeight="false" outlineLevel="0" collapsed="false">
      <c r="A31" s="0" t="s">
        <v>26</v>
      </c>
    </row>
    <row r="32" customFormat="false" ht="13.8" hidden="false" customHeight="false" outlineLevel="0" collapsed="false">
      <c r="A32" s="0" t="s">
        <v>27</v>
      </c>
    </row>
    <row r="34" customFormat="false" ht="12.8" hidden="false" customHeight="false" outlineLevel="0" collapsed="false">
      <c r="A34" s="0" t="s">
        <v>28</v>
      </c>
    </row>
    <row r="35" customFormat="false" ht="13.8" hidden="false" customHeight="false" outlineLevel="0" collapsed="false">
      <c r="A35" s="0" t="s">
        <v>29</v>
      </c>
    </row>
    <row r="36" customFormat="false" ht="13.8" hidden="false" customHeight="false" outlineLevel="0" collapsed="false">
      <c r="A36" s="0" t="s">
        <v>30</v>
      </c>
    </row>
    <row r="37" customFormat="false" ht="13.8" hidden="false" customHeight="false" outlineLevel="0" collapsed="false">
      <c r="A37" s="0" t="s">
        <v>31</v>
      </c>
    </row>
    <row r="38" customFormat="false" ht="13.8" hidden="false" customHeight="false" outlineLevel="0" collapsed="false">
      <c r="A38" s="0" t="s">
        <v>32</v>
      </c>
    </row>
    <row r="39" customFormat="false" ht="13.8" hidden="false" customHeight="false" outlineLevel="0" collapsed="false">
      <c r="A39" s="0" t="s">
        <v>33</v>
      </c>
    </row>
    <row r="40" customFormat="false" ht="13.8" hidden="false" customHeight="false" outlineLevel="0" collapsed="false">
      <c r="A40" s="0" t="s">
        <v>34</v>
      </c>
    </row>
    <row r="41" customFormat="false" ht="13.8" hidden="false" customHeight="false" outlineLevel="0" collapsed="false">
      <c r="A41" s="0" t="s">
        <v>35</v>
      </c>
    </row>
    <row r="42" customFormat="false" ht="13.8" hidden="false" customHeight="false" outlineLevel="0" collapsed="false">
      <c r="A42" s="0" t="s">
        <v>36</v>
      </c>
    </row>
    <row r="43" customFormat="false" ht="13.8" hidden="false" customHeight="false" outlineLevel="0" collapsed="false">
      <c r="A43" s="0" t="s">
        <v>37</v>
      </c>
    </row>
    <row r="44" customFormat="false" ht="13.8" hidden="false" customHeight="false" outlineLevel="0" collapsed="false">
      <c r="A44" s="0" t="s">
        <v>38</v>
      </c>
    </row>
    <row r="45" customFormat="false" ht="13.8" hidden="false" customHeight="false" outlineLevel="0" collapsed="false">
      <c r="A45" s="0" t="s">
        <v>39</v>
      </c>
    </row>
    <row r="46" customFormat="false" ht="13.8" hidden="false" customHeight="false" outlineLevel="0" collapsed="false">
      <c r="A46" s="0" t="s">
        <v>40</v>
      </c>
    </row>
    <row r="47" customFormat="false" ht="13.8" hidden="false" customHeight="false" outlineLevel="0" collapsed="false">
      <c r="A47" s="0" t="s">
        <v>41</v>
      </c>
    </row>
    <row r="48" customFormat="false" ht="13.8" hidden="false" customHeight="false" outlineLevel="0" collapsed="false">
      <c r="A48" s="0" t="s">
        <v>42</v>
      </c>
    </row>
    <row r="50" customFormat="false" ht="12.8" hidden="false" customHeight="false" outlineLevel="0" collapsed="false">
      <c r="A50" s="0" t="s">
        <v>43</v>
      </c>
    </row>
    <row r="51" customFormat="false" ht="13.8" hidden="false" customHeight="false" outlineLevel="0" collapsed="false">
      <c r="A51" s="0" t="s">
        <v>25</v>
      </c>
    </row>
    <row r="52" customFormat="false" ht="13.8" hidden="false" customHeight="false" outlineLevel="0" collapsed="false">
      <c r="A52" s="0" t="s">
        <v>44</v>
      </c>
    </row>
    <row r="53" customFormat="false" ht="13.8" hidden="false" customHeight="false" outlineLevel="0" collapsed="false">
      <c r="A53" s="0" t="s">
        <v>45</v>
      </c>
    </row>
    <row r="54" customFormat="false" ht="13.8" hidden="false" customHeight="false" outlineLevel="0" collapsed="false">
      <c r="A54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390625" defaultRowHeight="15" zeroHeight="false" outlineLevelRow="0" outlineLevelCol="0"/>
  <sheetData>
    <row r="1" customFormat="false" ht="15" hidden="false" customHeight="false" outlineLevel="0" collapsed="false">
      <c r="A1" s="0" t="s">
        <v>25</v>
      </c>
      <c r="B1" s="0" t="s">
        <v>46</v>
      </c>
      <c r="C1" s="0" t="s">
        <v>47</v>
      </c>
      <c r="D1" s="0" t="s">
        <v>48</v>
      </c>
      <c r="E1" s="0" t="s">
        <v>49</v>
      </c>
      <c r="F1" s="0" t="s">
        <v>50</v>
      </c>
      <c r="G1" s="0" t="s">
        <v>51</v>
      </c>
      <c r="H1" s="0" t="s">
        <v>52</v>
      </c>
      <c r="I1" s="0" t="s">
        <v>53</v>
      </c>
    </row>
    <row r="2" customFormat="false" ht="15" hidden="false" customHeight="false" outlineLevel="0" collapsed="false">
      <c r="A2" s="0" t="s">
        <v>54</v>
      </c>
      <c r="B2" s="0" t="s">
        <v>55</v>
      </c>
      <c r="C2" s="0" t="n">
        <v>10.6910377358491</v>
      </c>
      <c r="D2" s="0" t="s">
        <v>56</v>
      </c>
      <c r="E2" s="0" t="s">
        <v>57</v>
      </c>
      <c r="F2" s="0" t="n">
        <f aca="false">FALSE()</f>
        <v>0</v>
      </c>
      <c r="G2" s="0" t="n">
        <f aca="false">FALSE()</f>
        <v>0</v>
      </c>
    </row>
    <row r="3" customFormat="false" ht="15" hidden="false" customHeight="false" outlineLevel="0" collapsed="false">
      <c r="A3" s="0" t="s">
        <v>58</v>
      </c>
      <c r="B3" s="0" t="s">
        <v>59</v>
      </c>
      <c r="C3" s="0" t="n">
        <v>10.7177672955975</v>
      </c>
      <c r="D3" s="0" t="s">
        <v>60</v>
      </c>
      <c r="E3" s="0" t="s">
        <v>61</v>
      </c>
      <c r="F3" s="0" t="n">
        <f aca="false">FALSE()</f>
        <v>0</v>
      </c>
      <c r="G3" s="0" t="n">
        <f aca="false">FALSE()</f>
        <v>0</v>
      </c>
      <c r="H3" s="0" t="s">
        <v>62</v>
      </c>
    </row>
    <row r="4" customFormat="false" ht="15" hidden="false" customHeight="false" outlineLevel="0" collapsed="false">
      <c r="A4" s="0" t="s">
        <v>63</v>
      </c>
      <c r="B4" s="0" t="s">
        <v>64</v>
      </c>
      <c r="C4" s="0" t="n">
        <v>10.9001572327044</v>
      </c>
      <c r="D4" s="0" t="s">
        <v>56</v>
      </c>
      <c r="E4" s="0" t="s">
        <v>65</v>
      </c>
      <c r="F4" s="0" t="n">
        <f aca="false">FALSE()</f>
        <v>0</v>
      </c>
      <c r="G4" s="0" t="n">
        <f aca="false">FALSE()</f>
        <v>0</v>
      </c>
      <c r="H4" s="0" t="s">
        <v>66</v>
      </c>
    </row>
    <row r="5" customFormat="false" ht="15" hidden="false" customHeight="false" outlineLevel="0" collapsed="false">
      <c r="A5" s="0" t="s">
        <v>67</v>
      </c>
      <c r="B5" s="0" t="s">
        <v>68</v>
      </c>
      <c r="C5" s="0" t="n">
        <v>11.4261006289308</v>
      </c>
      <c r="D5" s="0" t="s">
        <v>56</v>
      </c>
      <c r="E5" s="0" t="s">
        <v>69</v>
      </c>
      <c r="F5" s="0" t="n">
        <f aca="false">FALSE()</f>
        <v>0</v>
      </c>
      <c r="G5" s="0" t="n">
        <f aca="false">FALSE()</f>
        <v>0</v>
      </c>
    </row>
    <row r="6" customFormat="false" ht="15" hidden="false" customHeight="false" outlineLevel="0" collapsed="false">
      <c r="A6" s="0" t="s">
        <v>70</v>
      </c>
      <c r="B6" s="0" t="s">
        <v>68</v>
      </c>
      <c r="C6" s="0" t="n">
        <v>11.4261006289308</v>
      </c>
      <c r="D6" s="0" t="s">
        <v>56</v>
      </c>
      <c r="E6" s="0" t="s">
        <v>69</v>
      </c>
      <c r="F6" s="0" t="n">
        <f aca="false">FALSE()</f>
        <v>0</v>
      </c>
      <c r="G6" s="0" t="n">
        <f aca="false">TRUE()</f>
        <v>1</v>
      </c>
    </row>
    <row r="7" customFormat="false" ht="15" hidden="false" customHeight="false" outlineLevel="0" collapsed="false">
      <c r="A7" s="0" t="s">
        <v>71</v>
      </c>
      <c r="B7" s="0" t="s">
        <v>72</v>
      </c>
      <c r="C7" s="0" t="n">
        <v>11.5157232704403</v>
      </c>
      <c r="D7" s="0" t="s">
        <v>56</v>
      </c>
      <c r="E7" s="0" t="s">
        <v>73</v>
      </c>
      <c r="F7" s="0" t="n">
        <f aca="false">FALSE()</f>
        <v>0</v>
      </c>
      <c r="G7" s="0" t="n">
        <f aca="false">FALSE()</f>
        <v>0</v>
      </c>
    </row>
    <row r="8" customFormat="false" ht="15" hidden="false" customHeight="false" outlineLevel="0" collapsed="false">
      <c r="A8" s="0" t="s">
        <v>74</v>
      </c>
      <c r="B8" s="0" t="s">
        <v>72</v>
      </c>
      <c r="C8" s="0" t="n">
        <v>11.5157232704403</v>
      </c>
      <c r="D8" s="0" t="s">
        <v>56</v>
      </c>
      <c r="E8" s="0" t="s">
        <v>73</v>
      </c>
      <c r="F8" s="0" t="n">
        <f aca="false">FALSE()</f>
        <v>0</v>
      </c>
      <c r="G8" s="0" t="n">
        <f aca="false">FALSE()</f>
        <v>0</v>
      </c>
    </row>
    <row r="9" customFormat="false" ht="15" hidden="false" customHeight="false" outlineLevel="0" collapsed="false">
      <c r="A9" s="0" t="s">
        <v>75</v>
      </c>
      <c r="B9" s="0" t="s">
        <v>72</v>
      </c>
      <c r="C9" s="0" t="n">
        <v>11.5157232704403</v>
      </c>
      <c r="D9" s="0" t="s">
        <v>56</v>
      </c>
      <c r="E9" s="0" t="s">
        <v>73</v>
      </c>
      <c r="F9" s="0" t="n">
        <f aca="false">FALSE()</f>
        <v>0</v>
      </c>
      <c r="G9" s="0" t="n">
        <f aca="false">FALSE()</f>
        <v>0</v>
      </c>
    </row>
    <row r="10" customFormat="false" ht="15" hidden="false" customHeight="false" outlineLevel="0" collapsed="false">
      <c r="A10" s="0" t="s">
        <v>76</v>
      </c>
      <c r="B10" s="0" t="s">
        <v>77</v>
      </c>
      <c r="C10" s="0" t="n">
        <v>11.690251572327</v>
      </c>
      <c r="D10" s="0" t="s">
        <v>78</v>
      </c>
      <c r="E10" s="0" t="s">
        <v>79</v>
      </c>
      <c r="F10" s="0" t="n">
        <f aca="false">FALSE()</f>
        <v>0</v>
      </c>
      <c r="G10" s="0" t="n">
        <f aca="false">FALSE()</f>
        <v>0</v>
      </c>
    </row>
    <row r="11" customFormat="false" ht="15" hidden="false" customHeight="false" outlineLevel="0" collapsed="false">
      <c r="A11" s="0" t="s">
        <v>80</v>
      </c>
      <c r="B11" s="0" t="s">
        <v>81</v>
      </c>
      <c r="C11" s="0" t="n">
        <v>11.7224842767296</v>
      </c>
      <c r="D11" s="0" t="s">
        <v>56</v>
      </c>
      <c r="E11" s="0" t="s">
        <v>82</v>
      </c>
      <c r="F11" s="0" t="n">
        <f aca="false">FALSE()</f>
        <v>0</v>
      </c>
      <c r="G11" s="0" t="n">
        <f aca="false">FALSE()</f>
        <v>0</v>
      </c>
    </row>
    <row r="12" customFormat="false" ht="15" hidden="false" customHeight="false" outlineLevel="0" collapsed="false">
      <c r="A12" s="0" t="s">
        <v>83</v>
      </c>
      <c r="B12" s="0" t="s">
        <v>84</v>
      </c>
      <c r="C12" s="0" t="n">
        <v>11.8474842767296</v>
      </c>
      <c r="D12" s="0" t="s">
        <v>56</v>
      </c>
      <c r="E12" s="0" t="s">
        <v>85</v>
      </c>
      <c r="F12" s="0" t="n">
        <f aca="false">TRUE()</f>
        <v>1</v>
      </c>
      <c r="G12" s="0" t="n">
        <f aca="false">FALSE()</f>
        <v>0</v>
      </c>
    </row>
    <row r="13" customFormat="false" ht="15" hidden="false" customHeight="false" outlineLevel="0" collapsed="false">
      <c r="A13" s="0" t="s">
        <v>86</v>
      </c>
      <c r="B13" s="0" t="s">
        <v>87</v>
      </c>
      <c r="C13" s="0" t="n">
        <v>12.2059748427673</v>
      </c>
      <c r="D13" s="0" t="s">
        <v>88</v>
      </c>
      <c r="E13" s="0" t="s">
        <v>89</v>
      </c>
      <c r="F13" s="0" t="n">
        <f aca="false">FALSE()</f>
        <v>0</v>
      </c>
      <c r="G13" s="0" t="n">
        <f aca="false">FALSE()</f>
        <v>0</v>
      </c>
    </row>
    <row r="14" customFormat="false" ht="15" hidden="false" customHeight="false" outlineLevel="0" collapsed="false">
      <c r="A14" s="0" t="s">
        <v>90</v>
      </c>
      <c r="B14" s="0" t="s">
        <v>87</v>
      </c>
      <c r="C14" s="0" t="n">
        <v>12.2059748427673</v>
      </c>
      <c r="D14" s="0" t="s">
        <v>88</v>
      </c>
      <c r="E14" s="0" t="s">
        <v>89</v>
      </c>
      <c r="F14" s="0" t="n">
        <f aca="false">FALSE()</f>
        <v>0</v>
      </c>
      <c r="G14" s="0" t="n">
        <f aca="false">FALSE()</f>
        <v>0</v>
      </c>
    </row>
    <row r="15" customFormat="false" ht="15" hidden="false" customHeight="false" outlineLevel="0" collapsed="false">
      <c r="A15" s="0" t="s">
        <v>91</v>
      </c>
      <c r="B15" s="0" t="s">
        <v>92</v>
      </c>
      <c r="C15" s="0" t="n">
        <v>12.2075471698113</v>
      </c>
      <c r="D15" s="0" t="s">
        <v>93</v>
      </c>
      <c r="E15" s="0" t="s">
        <v>89</v>
      </c>
      <c r="F15" s="0" t="n">
        <f aca="false">FALSE()</f>
        <v>0</v>
      </c>
      <c r="G15" s="0" t="n">
        <f aca="false">FALSE()</f>
        <v>0</v>
      </c>
    </row>
    <row r="16" customFormat="false" ht="15" hidden="false" customHeight="false" outlineLevel="0" collapsed="false">
      <c r="A16" s="0" t="s">
        <v>94</v>
      </c>
      <c r="B16" s="0" t="s">
        <v>92</v>
      </c>
      <c r="C16" s="0" t="n">
        <v>12.2075471698113</v>
      </c>
      <c r="D16" s="0" t="s">
        <v>93</v>
      </c>
      <c r="E16" s="0" t="s">
        <v>89</v>
      </c>
      <c r="F16" s="0" t="n">
        <f aca="false">FALSE()</f>
        <v>0</v>
      </c>
      <c r="G16" s="0" t="n">
        <f aca="false">FALSE()</f>
        <v>0</v>
      </c>
    </row>
    <row r="17" customFormat="false" ht="15" hidden="false" customHeight="false" outlineLevel="0" collapsed="false">
      <c r="A17" s="0" t="s">
        <v>95</v>
      </c>
      <c r="B17" s="0" t="s">
        <v>96</v>
      </c>
      <c r="C17" s="0" t="n">
        <v>12.2995283018868</v>
      </c>
      <c r="D17" s="0" t="s">
        <v>78</v>
      </c>
      <c r="E17" s="0" t="s">
        <v>97</v>
      </c>
      <c r="F17" s="0" t="n">
        <f aca="false">FALSE()</f>
        <v>0</v>
      </c>
      <c r="G17" s="0" t="n">
        <f aca="false">FALSE()</f>
        <v>0</v>
      </c>
    </row>
    <row r="18" customFormat="false" ht="15" hidden="false" customHeight="false" outlineLevel="0" collapsed="false">
      <c r="A18" s="0" t="s">
        <v>98</v>
      </c>
      <c r="B18" s="0" t="s">
        <v>96</v>
      </c>
      <c r="C18" s="0" t="n">
        <v>12.2995283018868</v>
      </c>
      <c r="D18" s="0" t="s">
        <v>78</v>
      </c>
      <c r="E18" s="0" t="s">
        <v>97</v>
      </c>
      <c r="F18" s="0" t="n">
        <f aca="false">FALSE()</f>
        <v>0</v>
      </c>
      <c r="G18" s="0" t="n">
        <f aca="false">FALSE()</f>
        <v>0</v>
      </c>
    </row>
    <row r="19" customFormat="false" ht="15" hidden="false" customHeight="false" outlineLevel="0" collapsed="false">
      <c r="A19" s="0" t="s">
        <v>99</v>
      </c>
      <c r="B19" s="0" t="s">
        <v>96</v>
      </c>
      <c r="C19" s="0" t="n">
        <v>12.2995283018868</v>
      </c>
      <c r="D19" s="0" t="s">
        <v>78</v>
      </c>
      <c r="E19" s="0" t="s">
        <v>97</v>
      </c>
      <c r="F19" s="0" t="n">
        <f aca="false">FALSE()</f>
        <v>0</v>
      </c>
      <c r="G19" s="0" t="n">
        <f aca="false">FALSE()</f>
        <v>0</v>
      </c>
    </row>
    <row r="20" customFormat="false" ht="15" hidden="false" customHeight="false" outlineLevel="0" collapsed="false">
      <c r="A20" s="0" t="s">
        <v>100</v>
      </c>
      <c r="B20" s="0" t="s">
        <v>101</v>
      </c>
      <c r="C20" s="0" t="n">
        <v>12.3600628930818</v>
      </c>
      <c r="D20" s="0" t="s">
        <v>56</v>
      </c>
      <c r="E20" s="0" t="s">
        <v>102</v>
      </c>
      <c r="F20" s="0" t="n">
        <f aca="false">FALSE()</f>
        <v>0</v>
      </c>
      <c r="G20" s="0" t="n">
        <f aca="false">FALSE()</f>
        <v>0</v>
      </c>
    </row>
    <row r="21" customFormat="false" ht="15" hidden="false" customHeight="false" outlineLevel="0" collapsed="false">
      <c r="A21" s="0" t="s">
        <v>103</v>
      </c>
      <c r="B21" s="0" t="s">
        <v>104</v>
      </c>
      <c r="C21" s="0" t="n">
        <v>12.6061320754717</v>
      </c>
      <c r="D21" s="0" t="s">
        <v>105</v>
      </c>
      <c r="E21" s="0" t="s">
        <v>106</v>
      </c>
      <c r="F21" s="0" t="n">
        <f aca="false">FALSE()</f>
        <v>0</v>
      </c>
      <c r="G21" s="0" t="n">
        <f aca="false">TRUE()</f>
        <v>1</v>
      </c>
    </row>
    <row r="22" customFormat="false" ht="15" hidden="false" customHeight="false" outlineLevel="0" collapsed="false">
      <c r="A22" s="0" t="s">
        <v>107</v>
      </c>
      <c r="B22" s="0" t="s">
        <v>108</v>
      </c>
      <c r="C22" s="0" t="n">
        <v>12.6281446540881</v>
      </c>
      <c r="D22" s="0" t="s">
        <v>56</v>
      </c>
      <c r="E22" s="0" t="s">
        <v>109</v>
      </c>
      <c r="F22" s="0" t="n">
        <f aca="false">FALSE()</f>
        <v>0</v>
      </c>
      <c r="G22" s="0" t="n">
        <f aca="false">FALSE()</f>
        <v>0</v>
      </c>
    </row>
    <row r="23" customFormat="false" ht="15" hidden="false" customHeight="false" outlineLevel="0" collapsed="false">
      <c r="A23" s="0" t="s">
        <v>110</v>
      </c>
      <c r="B23" s="0" t="s">
        <v>108</v>
      </c>
      <c r="C23" s="0" t="n">
        <v>12.6281446540881</v>
      </c>
      <c r="D23" s="0" t="s">
        <v>56</v>
      </c>
      <c r="E23" s="0" t="s">
        <v>109</v>
      </c>
      <c r="F23" s="0" t="n">
        <f aca="false">TRUE()</f>
        <v>1</v>
      </c>
      <c r="G23" s="0" t="n">
        <f aca="false">TRUE()</f>
        <v>1</v>
      </c>
    </row>
    <row r="24" customFormat="false" ht="15" hidden="false" customHeight="false" outlineLevel="0" collapsed="false">
      <c r="A24" s="0" t="s">
        <v>111</v>
      </c>
      <c r="B24" s="0" t="s">
        <v>112</v>
      </c>
      <c r="C24" s="0" t="n">
        <v>12.6721698113208</v>
      </c>
      <c r="D24" s="0" t="s">
        <v>56</v>
      </c>
      <c r="E24" s="0" t="s">
        <v>113</v>
      </c>
      <c r="F24" s="0" t="n">
        <f aca="false">FALSE()</f>
        <v>0</v>
      </c>
      <c r="G24" s="0" t="n">
        <f aca="false">FALSE()</f>
        <v>0</v>
      </c>
    </row>
    <row r="25" customFormat="false" ht="15" hidden="false" customHeight="false" outlineLevel="0" collapsed="false">
      <c r="A25" s="0" t="s">
        <v>114</v>
      </c>
      <c r="B25" s="0" t="s">
        <v>115</v>
      </c>
      <c r="C25" s="0" t="n">
        <v>12.6753144654088</v>
      </c>
      <c r="D25" s="0" t="s">
        <v>88</v>
      </c>
      <c r="E25" s="0" t="s">
        <v>116</v>
      </c>
      <c r="F25" s="0" t="n">
        <f aca="false">FALSE()</f>
        <v>0</v>
      </c>
      <c r="G25" s="0" t="n">
        <f aca="false">FALSE()</f>
        <v>0</v>
      </c>
    </row>
    <row r="26" customFormat="false" ht="15" hidden="false" customHeight="false" outlineLevel="0" collapsed="false">
      <c r="A26" s="0" t="s">
        <v>117</v>
      </c>
      <c r="B26" s="0" t="s">
        <v>118</v>
      </c>
      <c r="C26" s="0" t="n">
        <v>12.7358490566038</v>
      </c>
      <c r="D26" s="0" t="s">
        <v>93</v>
      </c>
      <c r="E26" s="0" t="s">
        <v>119</v>
      </c>
      <c r="F26" s="0" t="n">
        <f aca="false">FALSE()</f>
        <v>0</v>
      </c>
      <c r="G26" s="0" t="n">
        <f aca="false">FALSE()</f>
        <v>0</v>
      </c>
    </row>
    <row r="27" customFormat="false" ht="15" hidden="false" customHeight="false" outlineLevel="0" collapsed="false">
      <c r="A27" s="0" t="s">
        <v>120</v>
      </c>
      <c r="B27" s="0" t="s">
        <v>118</v>
      </c>
      <c r="C27" s="0" t="n">
        <v>12.7358490566038</v>
      </c>
      <c r="D27" s="0" t="s">
        <v>93</v>
      </c>
      <c r="E27" s="0" t="s">
        <v>119</v>
      </c>
      <c r="F27" s="0" t="n">
        <f aca="false">FALSE()</f>
        <v>0</v>
      </c>
      <c r="G27" s="0" t="n">
        <f aca="false">FALSE()</f>
        <v>0</v>
      </c>
      <c r="H27" s="0" t="s">
        <v>121</v>
      </c>
    </row>
    <row r="28" customFormat="false" ht="15" hidden="false" customHeight="false" outlineLevel="0" collapsed="false">
      <c r="A28" s="0" t="s">
        <v>122</v>
      </c>
      <c r="B28" s="0" t="s">
        <v>118</v>
      </c>
      <c r="C28" s="0" t="n">
        <v>12.7358490566038</v>
      </c>
      <c r="D28" s="0" t="s">
        <v>93</v>
      </c>
      <c r="E28" s="0" t="s">
        <v>119</v>
      </c>
      <c r="F28" s="0" t="n">
        <f aca="false">FALSE()</f>
        <v>0</v>
      </c>
      <c r="G28" s="0" t="n">
        <f aca="false">FALSE()</f>
        <v>0</v>
      </c>
      <c r="H28" s="0" t="s">
        <v>121</v>
      </c>
    </row>
    <row r="29" customFormat="false" ht="15" hidden="false" customHeight="false" outlineLevel="0" collapsed="false">
      <c r="A29" s="0" t="s">
        <v>123</v>
      </c>
      <c r="B29" s="0" t="s">
        <v>118</v>
      </c>
      <c r="C29" s="0" t="n">
        <v>12.7358490566038</v>
      </c>
      <c r="D29" s="0" t="s">
        <v>93</v>
      </c>
      <c r="E29" s="0" t="s">
        <v>119</v>
      </c>
      <c r="F29" s="0" t="n">
        <f aca="false">FALSE()</f>
        <v>0</v>
      </c>
      <c r="G29" s="0" t="n">
        <f aca="false">FALSE()</f>
        <v>0</v>
      </c>
    </row>
    <row r="30" customFormat="false" ht="15" hidden="false" customHeight="false" outlineLevel="0" collapsed="false">
      <c r="A30" s="0" t="s">
        <v>124</v>
      </c>
      <c r="B30" s="0" t="s">
        <v>125</v>
      </c>
      <c r="C30" s="0" t="n">
        <v>12.8380503144654</v>
      </c>
      <c r="D30" s="0" t="s">
        <v>56</v>
      </c>
      <c r="E30" s="0" t="s">
        <v>126</v>
      </c>
      <c r="F30" s="0" t="n">
        <f aca="false">FALSE()</f>
        <v>0</v>
      </c>
      <c r="G30" s="0" t="n">
        <f aca="false">FALSE()</f>
        <v>0</v>
      </c>
    </row>
    <row r="31" customFormat="false" ht="15" hidden="false" customHeight="false" outlineLevel="0" collapsed="false">
      <c r="A31" s="0" t="s">
        <v>127</v>
      </c>
      <c r="B31" s="0" t="s">
        <v>128</v>
      </c>
      <c r="C31" s="0" t="n">
        <v>12.8388364779874</v>
      </c>
      <c r="D31" s="0" t="s">
        <v>78</v>
      </c>
      <c r="E31" s="0" t="s">
        <v>97</v>
      </c>
      <c r="F31" s="0" t="n">
        <f aca="false">FALSE()</f>
        <v>0</v>
      </c>
      <c r="G31" s="0" t="n">
        <f aca="false">FALSE()</f>
        <v>0</v>
      </c>
    </row>
    <row r="32" customFormat="false" ht="15" hidden="false" customHeight="false" outlineLevel="0" collapsed="false">
      <c r="A32" s="0" t="s">
        <v>129</v>
      </c>
      <c r="B32" s="0" t="s">
        <v>128</v>
      </c>
      <c r="C32" s="0" t="n">
        <v>12.8388364779874</v>
      </c>
      <c r="D32" s="0" t="s">
        <v>78</v>
      </c>
      <c r="E32" s="0" t="s">
        <v>97</v>
      </c>
      <c r="F32" s="0" t="n">
        <f aca="false">FALSE()</f>
        <v>0</v>
      </c>
      <c r="G32" s="0" t="n">
        <f aca="false">FALSE()</f>
        <v>0</v>
      </c>
    </row>
    <row r="33" customFormat="false" ht="15" hidden="false" customHeight="false" outlineLevel="0" collapsed="false">
      <c r="A33" s="0" t="s">
        <v>130</v>
      </c>
      <c r="B33" s="0" t="s">
        <v>131</v>
      </c>
      <c r="C33" s="0" t="n">
        <v>13.1729559748428</v>
      </c>
      <c r="D33" s="0" t="s">
        <v>88</v>
      </c>
      <c r="E33" s="0" t="s">
        <v>132</v>
      </c>
      <c r="F33" s="0" t="n">
        <f aca="false">FALSE()</f>
        <v>0</v>
      </c>
      <c r="G33" s="0" t="n">
        <f aca="false">FALSE()</f>
        <v>0</v>
      </c>
    </row>
    <row r="34" customFormat="false" ht="15" hidden="false" customHeight="false" outlineLevel="0" collapsed="false">
      <c r="A34" s="0" t="s">
        <v>133</v>
      </c>
      <c r="B34" s="0" t="s">
        <v>134</v>
      </c>
      <c r="C34" s="0" t="n">
        <v>13.3254716981132</v>
      </c>
      <c r="D34" s="0" t="s">
        <v>78</v>
      </c>
      <c r="E34" s="0" t="s">
        <v>135</v>
      </c>
      <c r="F34" s="0" t="n">
        <f aca="false">FALSE()</f>
        <v>0</v>
      </c>
      <c r="G34" s="0" t="n">
        <f aca="false">FALSE()</f>
        <v>0</v>
      </c>
    </row>
    <row r="35" customFormat="false" ht="15" hidden="false" customHeight="false" outlineLevel="0" collapsed="false">
      <c r="A35" s="0" t="s">
        <v>136</v>
      </c>
      <c r="B35" s="0" t="s">
        <v>134</v>
      </c>
      <c r="C35" s="0" t="n">
        <v>13.3254716981132</v>
      </c>
      <c r="D35" s="0" t="s">
        <v>78</v>
      </c>
      <c r="E35" s="0" t="s">
        <v>135</v>
      </c>
      <c r="F35" s="0" t="n">
        <f aca="false">FALSE()</f>
        <v>0</v>
      </c>
      <c r="G35" s="0" t="n">
        <f aca="false">FALSE()</f>
        <v>0</v>
      </c>
      <c r="H35" s="0" t="s">
        <v>137</v>
      </c>
    </row>
    <row r="36" customFormat="false" ht="15" hidden="false" customHeight="false" outlineLevel="0" collapsed="false">
      <c r="A36" s="0" t="s">
        <v>138</v>
      </c>
      <c r="B36" s="0" t="s">
        <v>134</v>
      </c>
      <c r="C36" s="0" t="n">
        <v>13.3254716981132</v>
      </c>
      <c r="D36" s="0" t="s">
        <v>78</v>
      </c>
      <c r="E36" s="0" t="s">
        <v>135</v>
      </c>
      <c r="F36" s="0" t="n">
        <f aca="false">FALSE()</f>
        <v>0</v>
      </c>
      <c r="G36" s="0" t="n">
        <f aca="false">FALSE()</f>
        <v>0</v>
      </c>
    </row>
    <row r="37" customFormat="false" ht="15" hidden="false" customHeight="false" outlineLevel="0" collapsed="false">
      <c r="A37" s="0" t="s">
        <v>139</v>
      </c>
      <c r="B37" s="0" t="s">
        <v>134</v>
      </c>
      <c r="C37" s="0" t="n">
        <v>13.3254716981132</v>
      </c>
      <c r="D37" s="0" t="s">
        <v>78</v>
      </c>
      <c r="E37" s="0" t="s">
        <v>135</v>
      </c>
      <c r="F37" s="0" t="n">
        <f aca="false">FALSE()</f>
        <v>0</v>
      </c>
      <c r="G37" s="0" t="n">
        <f aca="false">FALSE()</f>
        <v>0</v>
      </c>
      <c r="H37" s="0" t="s">
        <v>140</v>
      </c>
    </row>
    <row r="38" customFormat="false" ht="15" hidden="false" customHeight="false" outlineLevel="0" collapsed="false">
      <c r="A38" s="0" t="s">
        <v>141</v>
      </c>
      <c r="B38" s="0" t="s">
        <v>134</v>
      </c>
      <c r="C38" s="0" t="n">
        <v>13.3254716981132</v>
      </c>
      <c r="D38" s="0" t="s">
        <v>78</v>
      </c>
      <c r="E38" s="0" t="s">
        <v>135</v>
      </c>
      <c r="F38" s="0" t="n">
        <f aca="false">FALSE()</f>
        <v>0</v>
      </c>
      <c r="G38" s="0" t="n">
        <f aca="false">FALSE()</f>
        <v>0</v>
      </c>
      <c r="H38" s="0" t="s">
        <v>142</v>
      </c>
    </row>
    <row r="39" customFormat="false" ht="15" hidden="false" customHeight="false" outlineLevel="0" collapsed="false">
      <c r="A39" s="0" t="s">
        <v>143</v>
      </c>
      <c r="B39" s="0" t="s">
        <v>134</v>
      </c>
      <c r="C39" s="0" t="n">
        <v>13.3254716981132</v>
      </c>
      <c r="D39" s="0" t="s">
        <v>78</v>
      </c>
      <c r="E39" s="0" t="s">
        <v>135</v>
      </c>
      <c r="F39" s="0" t="n">
        <f aca="false">FALSE()</f>
        <v>0</v>
      </c>
      <c r="G39" s="0" t="n">
        <f aca="false">FALSE()</f>
        <v>0</v>
      </c>
      <c r="H39" s="0" t="s">
        <v>144</v>
      </c>
    </row>
    <row r="40" customFormat="false" ht="15" hidden="false" customHeight="false" outlineLevel="0" collapsed="false">
      <c r="A40" s="0" t="s">
        <v>145</v>
      </c>
      <c r="B40" s="0" t="s">
        <v>134</v>
      </c>
      <c r="C40" s="0" t="n">
        <v>13.3254716981132</v>
      </c>
      <c r="D40" s="0" t="s">
        <v>78</v>
      </c>
      <c r="E40" s="0" t="s">
        <v>135</v>
      </c>
      <c r="F40" s="0" t="n">
        <f aca="false">FALSE()</f>
        <v>0</v>
      </c>
      <c r="G40" s="0" t="n">
        <f aca="false">FALSE()</f>
        <v>0</v>
      </c>
      <c r="H40" s="0" t="s">
        <v>121</v>
      </c>
    </row>
    <row r="41" customFormat="false" ht="15" hidden="false" customHeight="false" outlineLevel="0" collapsed="false">
      <c r="A41" s="0" t="s">
        <v>146</v>
      </c>
      <c r="B41" s="0" t="s">
        <v>134</v>
      </c>
      <c r="C41" s="0" t="n">
        <v>13.3254716981132</v>
      </c>
      <c r="D41" s="0" t="s">
        <v>78</v>
      </c>
      <c r="E41" s="0" t="s">
        <v>135</v>
      </c>
      <c r="F41" s="0" t="n">
        <f aca="false">FALSE()</f>
        <v>0</v>
      </c>
      <c r="G41" s="0" t="n">
        <f aca="false">FALSE()</f>
        <v>0</v>
      </c>
    </row>
    <row r="42" customFormat="false" ht="15" hidden="false" customHeight="false" outlineLevel="0" collapsed="false">
      <c r="A42" s="0" t="s">
        <v>147</v>
      </c>
      <c r="B42" s="0" t="s">
        <v>134</v>
      </c>
      <c r="C42" s="0" t="n">
        <v>13.3254716981132</v>
      </c>
      <c r="D42" s="0" t="s">
        <v>78</v>
      </c>
      <c r="E42" s="0" t="s">
        <v>135</v>
      </c>
      <c r="F42" s="0" t="n">
        <f aca="false">FALSE()</f>
        <v>0</v>
      </c>
      <c r="G42" s="0" t="n">
        <f aca="false">FALSE()</f>
        <v>0</v>
      </c>
    </row>
    <row r="43" customFormat="false" ht="15" hidden="false" customHeight="false" outlineLevel="0" collapsed="false">
      <c r="A43" s="0" t="s">
        <v>148</v>
      </c>
      <c r="B43" s="0" t="s">
        <v>134</v>
      </c>
      <c r="C43" s="0" t="n">
        <v>13.3254716981132</v>
      </c>
      <c r="D43" s="0" t="s">
        <v>78</v>
      </c>
      <c r="E43" s="0" t="s">
        <v>135</v>
      </c>
      <c r="F43" s="0" t="n">
        <f aca="false">FALSE()</f>
        <v>0</v>
      </c>
      <c r="G43" s="0" t="n">
        <f aca="false">FALSE()</f>
        <v>0</v>
      </c>
      <c r="H43" s="0" t="s">
        <v>121</v>
      </c>
    </row>
    <row r="44" customFormat="false" ht="15" hidden="false" customHeight="false" outlineLevel="0" collapsed="false">
      <c r="A44" s="0" t="s">
        <v>149</v>
      </c>
      <c r="B44" s="0" t="s">
        <v>134</v>
      </c>
      <c r="C44" s="0" t="n">
        <v>13.3254716981132</v>
      </c>
      <c r="D44" s="0" t="s">
        <v>78</v>
      </c>
      <c r="E44" s="0" t="s">
        <v>135</v>
      </c>
      <c r="F44" s="0" t="n">
        <f aca="false">FALSE()</f>
        <v>0</v>
      </c>
      <c r="G44" s="0" t="n">
        <f aca="false">FALSE()</f>
        <v>0</v>
      </c>
    </row>
    <row r="45" customFormat="false" ht="15" hidden="false" customHeight="false" outlineLevel="0" collapsed="false">
      <c r="A45" s="0" t="s">
        <v>150</v>
      </c>
      <c r="B45" s="0" t="s">
        <v>134</v>
      </c>
      <c r="C45" s="0" t="n">
        <v>13.3254716981132</v>
      </c>
      <c r="D45" s="0" t="s">
        <v>78</v>
      </c>
      <c r="E45" s="0" t="s">
        <v>135</v>
      </c>
      <c r="F45" s="0" t="n">
        <f aca="false">FALSE()</f>
        <v>0</v>
      </c>
      <c r="G45" s="0" t="n">
        <f aca="false">FALSE()</f>
        <v>0</v>
      </c>
    </row>
    <row r="46" customFormat="false" ht="15" hidden="false" customHeight="false" outlineLevel="0" collapsed="false">
      <c r="A46" s="0" t="s">
        <v>151</v>
      </c>
      <c r="B46" s="0" t="s">
        <v>134</v>
      </c>
      <c r="C46" s="0" t="n">
        <v>13.3254716981132</v>
      </c>
      <c r="D46" s="0" t="s">
        <v>78</v>
      </c>
      <c r="E46" s="0" t="s">
        <v>135</v>
      </c>
      <c r="F46" s="0" t="n">
        <f aca="false">TRUE()</f>
        <v>1</v>
      </c>
      <c r="G46" s="0" t="n">
        <f aca="false">FALSE()</f>
        <v>0</v>
      </c>
    </row>
    <row r="47" customFormat="false" ht="15" hidden="false" customHeight="false" outlineLevel="0" collapsed="false">
      <c r="A47" s="0" t="s">
        <v>152</v>
      </c>
      <c r="B47" s="0" t="s">
        <v>153</v>
      </c>
      <c r="C47" s="0" t="n">
        <v>13.5432389937107</v>
      </c>
      <c r="D47" s="0" t="s">
        <v>56</v>
      </c>
      <c r="E47" s="0" t="s">
        <v>154</v>
      </c>
      <c r="F47" s="0" t="n">
        <f aca="false">FALSE()</f>
        <v>0</v>
      </c>
      <c r="G47" s="0" t="n">
        <f aca="false">FALSE()</f>
        <v>0</v>
      </c>
    </row>
    <row r="48" customFormat="false" ht="15" hidden="false" customHeight="false" outlineLevel="0" collapsed="false">
      <c r="A48" s="0" t="s">
        <v>155</v>
      </c>
      <c r="B48" s="0" t="s">
        <v>153</v>
      </c>
      <c r="C48" s="0" t="n">
        <v>13.5432389937107</v>
      </c>
      <c r="D48" s="0" t="s">
        <v>56</v>
      </c>
      <c r="E48" s="0" t="s">
        <v>154</v>
      </c>
      <c r="F48" s="0" t="n">
        <f aca="false">FALSE()</f>
        <v>0</v>
      </c>
      <c r="G48" s="0" t="n">
        <f aca="false">FALSE()</f>
        <v>0</v>
      </c>
      <c r="H48" s="0" t="s">
        <v>156</v>
      </c>
      <c r="I48" s="0" t="s">
        <v>157</v>
      </c>
    </row>
    <row r="49" customFormat="false" ht="15" hidden="false" customHeight="false" outlineLevel="0" collapsed="false">
      <c r="A49" s="0" t="s">
        <v>158</v>
      </c>
      <c r="B49" s="0" t="s">
        <v>153</v>
      </c>
      <c r="C49" s="0" t="n">
        <v>13.5432389937107</v>
      </c>
      <c r="D49" s="0" t="s">
        <v>56</v>
      </c>
      <c r="E49" s="0" t="s">
        <v>154</v>
      </c>
      <c r="F49" s="0" t="n">
        <f aca="false">FALSE()</f>
        <v>0</v>
      </c>
      <c r="G49" s="0" t="n">
        <f aca="false">FALSE()</f>
        <v>0</v>
      </c>
    </row>
    <row r="50" customFormat="false" ht="15" hidden="false" customHeight="false" outlineLevel="0" collapsed="false">
      <c r="A50" s="0" t="s">
        <v>159</v>
      </c>
      <c r="B50" s="0" t="s">
        <v>160</v>
      </c>
      <c r="C50" s="0" t="n">
        <v>13.5495283018868</v>
      </c>
      <c r="D50" s="0" t="s">
        <v>161</v>
      </c>
      <c r="E50" s="0" t="s">
        <v>162</v>
      </c>
      <c r="F50" s="0" t="n">
        <f aca="false">FALSE()</f>
        <v>0</v>
      </c>
      <c r="G50" s="0" t="n">
        <f aca="false">TRUE()</f>
        <v>1</v>
      </c>
    </row>
    <row r="51" customFormat="false" ht="15" hidden="false" customHeight="false" outlineLevel="0" collapsed="false">
      <c r="A51" s="0" t="s">
        <v>163</v>
      </c>
      <c r="B51" s="0" t="s">
        <v>164</v>
      </c>
      <c r="C51" s="0" t="n">
        <v>13.6179245283019</v>
      </c>
      <c r="D51" s="0" t="s">
        <v>88</v>
      </c>
      <c r="E51" s="0" t="s">
        <v>165</v>
      </c>
      <c r="F51" s="0" t="n">
        <f aca="false">FALSE()</f>
        <v>0</v>
      </c>
      <c r="G51" s="0" t="n">
        <f aca="false">FALSE()</f>
        <v>0</v>
      </c>
      <c r="H51" s="0" t="s">
        <v>166</v>
      </c>
    </row>
    <row r="52" customFormat="false" ht="15" hidden="false" customHeight="false" outlineLevel="0" collapsed="false">
      <c r="A52" s="0" t="s">
        <v>167</v>
      </c>
      <c r="B52" s="0" t="s">
        <v>168</v>
      </c>
      <c r="C52" s="0" t="n">
        <v>13.8946540880503</v>
      </c>
      <c r="D52" s="0" t="s">
        <v>78</v>
      </c>
      <c r="E52" s="0" t="s">
        <v>169</v>
      </c>
      <c r="F52" s="0" t="n">
        <f aca="false">FALSE()</f>
        <v>0</v>
      </c>
      <c r="G52" s="0" t="n">
        <f aca="false">FALSE()</f>
        <v>0</v>
      </c>
    </row>
    <row r="53" customFormat="false" ht="15" hidden="false" customHeight="false" outlineLevel="0" collapsed="false">
      <c r="A53" s="0" t="s">
        <v>170</v>
      </c>
      <c r="B53" s="0" t="s">
        <v>168</v>
      </c>
      <c r="C53" s="0" t="n">
        <v>13.8946540880503</v>
      </c>
      <c r="D53" s="0" t="s">
        <v>78</v>
      </c>
      <c r="E53" s="0" t="s">
        <v>169</v>
      </c>
      <c r="F53" s="0" t="n">
        <f aca="false">FALSE()</f>
        <v>0</v>
      </c>
      <c r="G53" s="0" t="n">
        <f aca="false">FALSE()</f>
        <v>0</v>
      </c>
    </row>
    <row r="54" customFormat="false" ht="15" hidden="false" customHeight="false" outlineLevel="0" collapsed="false">
      <c r="A54" s="0" t="s">
        <v>171</v>
      </c>
      <c r="B54" s="0" t="s">
        <v>168</v>
      </c>
      <c r="C54" s="0" t="n">
        <v>13.8946540880503</v>
      </c>
      <c r="D54" s="0" t="s">
        <v>78</v>
      </c>
      <c r="E54" s="0" t="s">
        <v>169</v>
      </c>
      <c r="F54" s="0" t="n">
        <f aca="false">FALSE()</f>
        <v>0</v>
      </c>
      <c r="G54" s="0" t="n">
        <f aca="false">FALSE()</f>
        <v>0</v>
      </c>
    </row>
    <row r="55" customFormat="false" ht="15" hidden="false" customHeight="false" outlineLevel="0" collapsed="false">
      <c r="A55" s="0" t="s">
        <v>172</v>
      </c>
      <c r="B55" s="0" t="s">
        <v>168</v>
      </c>
      <c r="C55" s="0" t="n">
        <v>13.8946540880503</v>
      </c>
      <c r="D55" s="0" t="s">
        <v>78</v>
      </c>
      <c r="E55" s="0" t="s">
        <v>169</v>
      </c>
      <c r="F55" s="0" t="n">
        <f aca="false">FALSE()</f>
        <v>0</v>
      </c>
      <c r="G55" s="0" t="n">
        <f aca="false">FALSE()</f>
        <v>0</v>
      </c>
    </row>
    <row r="56" customFormat="false" ht="15" hidden="false" customHeight="false" outlineLevel="0" collapsed="false">
      <c r="A56" s="0" t="s">
        <v>173</v>
      </c>
      <c r="B56" s="0" t="s">
        <v>168</v>
      </c>
      <c r="C56" s="0" t="n">
        <v>13.8946540880503</v>
      </c>
      <c r="D56" s="0" t="s">
        <v>78</v>
      </c>
      <c r="E56" s="0" t="s">
        <v>169</v>
      </c>
      <c r="F56" s="0" t="n">
        <f aca="false">FALSE()</f>
        <v>0</v>
      </c>
      <c r="G56" s="0" t="n">
        <f aca="false">FALSE()</f>
        <v>0</v>
      </c>
    </row>
    <row r="57" customFormat="false" ht="15" hidden="false" customHeight="false" outlineLevel="0" collapsed="false">
      <c r="A57" s="0" t="s">
        <v>174</v>
      </c>
      <c r="B57" s="0" t="s">
        <v>168</v>
      </c>
      <c r="C57" s="0" t="n">
        <v>13.8946540880503</v>
      </c>
      <c r="D57" s="0" t="s">
        <v>78</v>
      </c>
      <c r="E57" s="0" t="s">
        <v>169</v>
      </c>
      <c r="F57" s="0" t="n">
        <f aca="false">FALSE()</f>
        <v>0</v>
      </c>
      <c r="G57" s="0" t="n">
        <f aca="false">FALSE()</f>
        <v>0</v>
      </c>
    </row>
    <row r="58" customFormat="false" ht="15" hidden="false" customHeight="false" outlineLevel="0" collapsed="false">
      <c r="A58" s="0" t="s">
        <v>175</v>
      </c>
      <c r="B58" s="0" t="s">
        <v>168</v>
      </c>
      <c r="C58" s="0" t="n">
        <v>13.8946540880503</v>
      </c>
      <c r="D58" s="0" t="s">
        <v>78</v>
      </c>
      <c r="E58" s="0" t="s">
        <v>169</v>
      </c>
      <c r="F58" s="0" t="n">
        <f aca="false">FALSE()</f>
        <v>0</v>
      </c>
      <c r="G58" s="0" t="n">
        <f aca="false">FALSE()</f>
        <v>0</v>
      </c>
    </row>
    <row r="59" customFormat="false" ht="15" hidden="false" customHeight="false" outlineLevel="0" collapsed="false">
      <c r="A59" s="0" t="s">
        <v>176</v>
      </c>
      <c r="B59" s="0" t="s">
        <v>177</v>
      </c>
      <c r="C59" s="0" t="n">
        <v>14.1564465408805</v>
      </c>
      <c r="D59" s="0" t="s">
        <v>178</v>
      </c>
      <c r="E59" s="0" t="s">
        <v>179</v>
      </c>
      <c r="F59" s="0" t="n">
        <f aca="false">FALSE()</f>
        <v>0</v>
      </c>
      <c r="G59" s="0" t="n">
        <f aca="false">FALSE()</f>
        <v>0</v>
      </c>
    </row>
    <row r="60" customFormat="false" ht="15" hidden="false" customHeight="false" outlineLevel="0" collapsed="false">
      <c r="A60" s="0" t="s">
        <v>180</v>
      </c>
      <c r="B60" s="0" t="s">
        <v>177</v>
      </c>
      <c r="C60" s="0" t="n">
        <v>14.1564465408805</v>
      </c>
      <c r="D60" s="0" t="s">
        <v>178</v>
      </c>
      <c r="E60" s="0" t="s">
        <v>179</v>
      </c>
      <c r="F60" s="0" t="n">
        <f aca="false">FALSE()</f>
        <v>0</v>
      </c>
      <c r="G60" s="0" t="n">
        <f aca="false">FALSE()</f>
        <v>0</v>
      </c>
    </row>
    <row r="61" customFormat="false" ht="15" hidden="false" customHeight="false" outlineLevel="0" collapsed="false">
      <c r="A61" s="0" t="s">
        <v>181</v>
      </c>
      <c r="B61" s="0" t="s">
        <v>177</v>
      </c>
      <c r="C61" s="0" t="n">
        <v>14.1564465408805</v>
      </c>
      <c r="D61" s="0" t="s">
        <v>178</v>
      </c>
      <c r="E61" s="0" t="s">
        <v>179</v>
      </c>
      <c r="F61" s="0" t="n">
        <f aca="false">FALSE()</f>
        <v>0</v>
      </c>
      <c r="G61" s="0" t="n">
        <f aca="false">FALSE()</f>
        <v>0</v>
      </c>
    </row>
    <row r="62" customFormat="false" ht="15" hidden="false" customHeight="false" outlineLevel="0" collapsed="false">
      <c r="A62" s="0" t="s">
        <v>182</v>
      </c>
      <c r="B62" s="0" t="s">
        <v>183</v>
      </c>
      <c r="C62" s="0" t="n">
        <v>14.185534591195</v>
      </c>
      <c r="D62" s="0" t="s">
        <v>78</v>
      </c>
      <c r="E62" s="0" t="s">
        <v>184</v>
      </c>
      <c r="F62" s="0" t="n">
        <f aca="false">FALSE()</f>
        <v>0</v>
      </c>
      <c r="G62" s="0" t="n">
        <f aca="false">FALSE()</f>
        <v>0</v>
      </c>
    </row>
    <row r="63" customFormat="false" ht="15" hidden="false" customHeight="false" outlineLevel="0" collapsed="false">
      <c r="A63" s="0" t="s">
        <v>185</v>
      </c>
      <c r="B63" s="0" t="s">
        <v>186</v>
      </c>
      <c r="C63" s="0" t="n">
        <v>14.3545597484277</v>
      </c>
      <c r="D63" s="0" t="s">
        <v>56</v>
      </c>
      <c r="E63" s="0" t="s">
        <v>187</v>
      </c>
      <c r="F63" s="0" t="n">
        <f aca="false">FALSE()</f>
        <v>0</v>
      </c>
      <c r="G63" s="0" t="n">
        <f aca="false">FALSE()</f>
        <v>0</v>
      </c>
      <c r="H63" s="0" t="s">
        <v>188</v>
      </c>
    </row>
    <row r="64" customFormat="false" ht="15" hidden="false" customHeight="false" outlineLevel="0" collapsed="false">
      <c r="A64" s="0" t="s">
        <v>189</v>
      </c>
      <c r="B64" s="0" t="s">
        <v>186</v>
      </c>
      <c r="C64" s="0" t="n">
        <v>14.3545597484277</v>
      </c>
      <c r="D64" s="0" t="s">
        <v>56</v>
      </c>
      <c r="E64" s="0" t="s">
        <v>187</v>
      </c>
      <c r="F64" s="0" t="n">
        <f aca="false">FALSE()</f>
        <v>0</v>
      </c>
      <c r="G64" s="0" t="n">
        <f aca="false">TRUE()</f>
        <v>1</v>
      </c>
      <c r="H64" s="0" t="s">
        <v>188</v>
      </c>
    </row>
    <row r="65" customFormat="false" ht="15" hidden="false" customHeight="false" outlineLevel="0" collapsed="false">
      <c r="A65" s="0" t="s">
        <v>190</v>
      </c>
      <c r="B65" s="0" t="s">
        <v>191</v>
      </c>
      <c r="C65" s="0" t="n">
        <v>14.4764150943396</v>
      </c>
      <c r="D65" s="0" t="s">
        <v>192</v>
      </c>
      <c r="E65" s="0" t="s">
        <v>193</v>
      </c>
      <c r="F65" s="0" t="n">
        <f aca="false">FALSE()</f>
        <v>0</v>
      </c>
      <c r="G65" s="0" t="n">
        <f aca="false">FALSE()</f>
        <v>0</v>
      </c>
    </row>
    <row r="66" customFormat="false" ht="15" hidden="false" customHeight="false" outlineLevel="0" collapsed="false">
      <c r="A66" s="0" t="s">
        <v>191</v>
      </c>
      <c r="B66" s="0" t="s">
        <v>191</v>
      </c>
      <c r="C66" s="0" t="n">
        <v>14.4764150943396</v>
      </c>
      <c r="D66" s="0" t="s">
        <v>192</v>
      </c>
      <c r="E66" s="0" t="s">
        <v>193</v>
      </c>
      <c r="F66" s="0" t="n">
        <f aca="false">FALSE()</f>
        <v>0</v>
      </c>
      <c r="G66" s="0" t="n">
        <f aca="false">FALSE()</f>
        <v>0</v>
      </c>
    </row>
    <row r="67" customFormat="false" ht="15" hidden="false" customHeight="false" outlineLevel="0" collapsed="false">
      <c r="A67" s="0" t="s">
        <v>194</v>
      </c>
      <c r="B67" s="0" t="s">
        <v>191</v>
      </c>
      <c r="C67" s="0" t="n">
        <v>14.4764150943396</v>
      </c>
      <c r="D67" s="0" t="s">
        <v>192</v>
      </c>
      <c r="E67" s="0" t="s">
        <v>193</v>
      </c>
      <c r="F67" s="0" t="n">
        <f aca="false">FALSE()</f>
        <v>0</v>
      </c>
      <c r="G67" s="0" t="n">
        <f aca="false">FALSE()</f>
        <v>0</v>
      </c>
    </row>
    <row r="68" customFormat="false" ht="15" hidden="false" customHeight="false" outlineLevel="0" collapsed="false">
      <c r="A68" s="0" t="s">
        <v>195</v>
      </c>
      <c r="B68" s="0" t="s">
        <v>196</v>
      </c>
      <c r="C68" s="0" t="n">
        <v>14.5385220125786</v>
      </c>
      <c r="D68" s="0" t="s">
        <v>56</v>
      </c>
      <c r="E68" s="0" t="s">
        <v>197</v>
      </c>
      <c r="F68" s="0" t="n">
        <f aca="false">FALSE()</f>
        <v>0</v>
      </c>
      <c r="G68" s="0" t="n">
        <f aca="false">FALSE()</f>
        <v>0</v>
      </c>
    </row>
    <row r="69" customFormat="false" ht="15" hidden="false" customHeight="false" outlineLevel="0" collapsed="false">
      <c r="A69" s="0" t="s">
        <v>198</v>
      </c>
      <c r="B69" s="0" t="s">
        <v>196</v>
      </c>
      <c r="C69" s="0" t="n">
        <v>14.5385220125786</v>
      </c>
      <c r="D69" s="0" t="s">
        <v>56</v>
      </c>
      <c r="E69" s="0" t="s">
        <v>197</v>
      </c>
      <c r="F69" s="0" t="n">
        <f aca="false">FALSE()</f>
        <v>0</v>
      </c>
      <c r="G69" s="0" t="n">
        <f aca="false">FALSE()</f>
        <v>0</v>
      </c>
    </row>
    <row r="70" customFormat="false" ht="15" hidden="false" customHeight="false" outlineLevel="0" collapsed="false">
      <c r="A70" s="0" t="s">
        <v>199</v>
      </c>
      <c r="B70" s="0" t="s">
        <v>196</v>
      </c>
      <c r="C70" s="0" t="n">
        <v>14.5385220125786</v>
      </c>
      <c r="D70" s="0" t="s">
        <v>56</v>
      </c>
      <c r="E70" s="0" t="s">
        <v>197</v>
      </c>
      <c r="F70" s="0" t="n">
        <f aca="false">FALSE()</f>
        <v>0</v>
      </c>
      <c r="G70" s="0" t="n">
        <f aca="false">FALSE()</f>
        <v>0</v>
      </c>
    </row>
    <row r="71" customFormat="false" ht="15" hidden="false" customHeight="false" outlineLevel="0" collapsed="false">
      <c r="A71" s="0" t="s">
        <v>200</v>
      </c>
      <c r="B71" s="0" t="s">
        <v>201</v>
      </c>
      <c r="C71" s="0" t="n">
        <v>14.6155660377358</v>
      </c>
      <c r="D71" s="0" t="s">
        <v>202</v>
      </c>
      <c r="E71" s="0" t="s">
        <v>203</v>
      </c>
      <c r="F71" s="0" t="n">
        <f aca="false">FALSE()</f>
        <v>0</v>
      </c>
      <c r="G71" s="0" t="n">
        <f aca="false">TRUE()</f>
        <v>1</v>
      </c>
    </row>
    <row r="72" customFormat="false" ht="15" hidden="false" customHeight="false" outlineLevel="0" collapsed="false">
      <c r="A72" s="0" t="s">
        <v>204</v>
      </c>
      <c r="B72" s="0" t="s">
        <v>201</v>
      </c>
      <c r="C72" s="0" t="n">
        <v>14.6155660377358</v>
      </c>
      <c r="D72" s="0" t="s">
        <v>202</v>
      </c>
      <c r="E72" s="0" t="s">
        <v>203</v>
      </c>
      <c r="F72" s="0" t="n">
        <f aca="false">FALSE()</f>
        <v>0</v>
      </c>
      <c r="G72" s="0" t="n">
        <f aca="false">FALSE()</f>
        <v>0</v>
      </c>
    </row>
    <row r="73" customFormat="false" ht="15" hidden="false" customHeight="false" outlineLevel="0" collapsed="false">
      <c r="A73" s="0" t="s">
        <v>205</v>
      </c>
      <c r="B73" s="0" t="s">
        <v>201</v>
      </c>
      <c r="C73" s="0" t="n">
        <v>14.6155660377358</v>
      </c>
      <c r="D73" s="0" t="s">
        <v>202</v>
      </c>
      <c r="E73" s="0" t="s">
        <v>203</v>
      </c>
      <c r="F73" s="0" t="n">
        <f aca="false">FALSE()</f>
        <v>0</v>
      </c>
      <c r="G73" s="0" t="n">
        <f aca="false">TRUE()</f>
        <v>1</v>
      </c>
    </row>
    <row r="74" customFormat="false" ht="15" hidden="false" customHeight="false" outlineLevel="0" collapsed="false">
      <c r="A74" s="0" t="s">
        <v>206</v>
      </c>
      <c r="B74" s="0" t="s">
        <v>207</v>
      </c>
      <c r="C74" s="0" t="n">
        <v>15.1713836477987</v>
      </c>
      <c r="D74" s="0" t="s">
        <v>208</v>
      </c>
      <c r="E74" s="0" t="s">
        <v>209</v>
      </c>
      <c r="F74" s="0" t="n">
        <f aca="false">FALSE()</f>
        <v>0</v>
      </c>
      <c r="G74" s="0" t="n">
        <f aca="false">FALSE()</f>
        <v>0</v>
      </c>
    </row>
    <row r="75" customFormat="false" ht="15" hidden="false" customHeight="false" outlineLevel="0" collapsed="false">
      <c r="A75" s="0" t="s">
        <v>210</v>
      </c>
      <c r="B75" s="0" t="s">
        <v>207</v>
      </c>
      <c r="C75" s="0" t="n">
        <v>15.1713836477987</v>
      </c>
      <c r="D75" s="0" t="s">
        <v>208</v>
      </c>
      <c r="E75" s="0" t="s">
        <v>209</v>
      </c>
      <c r="F75" s="0" t="n">
        <f aca="false">FALSE()</f>
        <v>0</v>
      </c>
      <c r="G75" s="0" t="n">
        <f aca="false">FALSE()</f>
        <v>0</v>
      </c>
    </row>
    <row r="76" customFormat="false" ht="15" hidden="false" customHeight="false" outlineLevel="0" collapsed="false">
      <c r="A76" s="0" t="s">
        <v>211</v>
      </c>
      <c r="B76" s="0" t="s">
        <v>207</v>
      </c>
      <c r="C76" s="0" t="n">
        <v>15.1713836477987</v>
      </c>
      <c r="D76" s="0" t="s">
        <v>208</v>
      </c>
      <c r="E76" s="0" t="s">
        <v>209</v>
      </c>
      <c r="F76" s="0" t="n">
        <f aca="false">TRUE()</f>
        <v>1</v>
      </c>
      <c r="G76" s="0" t="n">
        <f aca="false">TRUE()</f>
        <v>1</v>
      </c>
    </row>
    <row r="77" customFormat="false" ht="15" hidden="false" customHeight="false" outlineLevel="0" collapsed="false">
      <c r="A77" s="0" t="s">
        <v>212</v>
      </c>
      <c r="B77" s="0" t="s">
        <v>213</v>
      </c>
      <c r="C77" s="0" t="n">
        <v>15.1988993710692</v>
      </c>
      <c r="D77" s="0" t="s">
        <v>214</v>
      </c>
      <c r="E77" s="0" t="s">
        <v>215</v>
      </c>
      <c r="F77" s="0" t="n">
        <f aca="false">FALSE()</f>
        <v>0</v>
      </c>
      <c r="G77" s="0" t="n">
        <f aca="false">FALSE()</f>
        <v>0</v>
      </c>
    </row>
    <row r="78" customFormat="false" ht="15" hidden="false" customHeight="false" outlineLevel="0" collapsed="false">
      <c r="A78" s="0" t="s">
        <v>216</v>
      </c>
      <c r="B78" s="0" t="s">
        <v>213</v>
      </c>
      <c r="C78" s="0" t="n">
        <v>15.1988993710692</v>
      </c>
      <c r="D78" s="0" t="s">
        <v>214</v>
      </c>
      <c r="E78" s="0" t="s">
        <v>215</v>
      </c>
      <c r="F78" s="0" t="n">
        <f aca="false">FALSE()</f>
        <v>0</v>
      </c>
      <c r="G78" s="0" t="n">
        <f aca="false">FALSE()</f>
        <v>0</v>
      </c>
    </row>
    <row r="79" customFormat="false" ht="15" hidden="false" customHeight="false" outlineLevel="0" collapsed="false">
      <c r="A79" s="0" t="s">
        <v>217</v>
      </c>
      <c r="B79" s="0" t="s">
        <v>218</v>
      </c>
      <c r="C79" s="0" t="n">
        <v>15.3215408805031</v>
      </c>
      <c r="D79" s="0" t="s">
        <v>219</v>
      </c>
      <c r="E79" s="0" t="s">
        <v>220</v>
      </c>
      <c r="F79" s="0" t="n">
        <f aca="false">FALSE()</f>
        <v>0</v>
      </c>
      <c r="G79" s="0" t="n">
        <f aca="false">FALSE()</f>
        <v>0</v>
      </c>
    </row>
    <row r="80" customFormat="false" ht="15" hidden="false" customHeight="false" outlineLevel="0" collapsed="false">
      <c r="A80" s="0" t="s">
        <v>221</v>
      </c>
      <c r="B80" s="0" t="s">
        <v>218</v>
      </c>
      <c r="C80" s="0" t="n">
        <v>15.3215408805031</v>
      </c>
      <c r="D80" s="0" t="s">
        <v>219</v>
      </c>
      <c r="E80" s="0" t="s">
        <v>220</v>
      </c>
      <c r="F80" s="0" t="n">
        <f aca="false">FALSE()</f>
        <v>0</v>
      </c>
      <c r="G80" s="0" t="n">
        <f aca="false">FALSE()</f>
        <v>0</v>
      </c>
    </row>
    <row r="81" customFormat="false" ht="15" hidden="false" customHeight="false" outlineLevel="0" collapsed="false">
      <c r="A81" s="0" t="s">
        <v>222</v>
      </c>
      <c r="B81" s="0" t="s">
        <v>223</v>
      </c>
      <c r="C81" s="0" t="n">
        <v>15.5345911949686</v>
      </c>
      <c r="D81" s="0" t="s">
        <v>56</v>
      </c>
      <c r="E81" s="0" t="s">
        <v>224</v>
      </c>
      <c r="F81" s="0" t="n">
        <f aca="false">FALSE()</f>
        <v>0</v>
      </c>
      <c r="G81" s="0" t="n">
        <f aca="false">FALSE()</f>
        <v>0</v>
      </c>
    </row>
    <row r="82" customFormat="false" ht="15" hidden="false" customHeight="false" outlineLevel="0" collapsed="false">
      <c r="A82" s="0" t="s">
        <v>225</v>
      </c>
      <c r="B82" s="0" t="s">
        <v>226</v>
      </c>
      <c r="C82" s="0" t="n">
        <v>15.9127358490566</v>
      </c>
      <c r="D82" s="0" t="s">
        <v>227</v>
      </c>
      <c r="E82" s="0" t="s">
        <v>228</v>
      </c>
      <c r="F82" s="0" t="n">
        <f aca="false">FALSE()</f>
        <v>0</v>
      </c>
      <c r="G82" s="0" t="n">
        <f aca="false">FALSE()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390625" defaultRowHeight="15" zeroHeight="false" outlineLevelRow="0" outlineLevelCol="0"/>
  <sheetData>
    <row r="1" customFormat="false" ht="15" hidden="false" customHeight="false" outlineLevel="0" collapsed="false">
      <c r="A1" s="0" t="s">
        <v>229</v>
      </c>
      <c r="B1" s="0" t="s">
        <v>230</v>
      </c>
      <c r="C1" s="0" t="s">
        <v>231</v>
      </c>
      <c r="D1" s="0" t="s">
        <v>232</v>
      </c>
      <c r="E1" s="0" t="s">
        <v>233</v>
      </c>
      <c r="F1" s="0" t="s">
        <v>234</v>
      </c>
      <c r="G1" s="0" t="s">
        <v>235</v>
      </c>
    </row>
    <row r="2" customFormat="false" ht="15" hidden="false" customHeight="false" outlineLevel="0" collapsed="false">
      <c r="A2" s="0" t="s">
        <v>56</v>
      </c>
      <c r="B2" s="0" t="n">
        <v>2.35661664523018</v>
      </c>
      <c r="C2" s="0" t="n">
        <v>9.22035909333827E-010</v>
      </c>
      <c r="D2" s="0" t="n">
        <v>3.78034722826869E-008</v>
      </c>
      <c r="E2" s="0" t="n">
        <v>2652</v>
      </c>
      <c r="F2" s="0" t="n">
        <v>97</v>
      </c>
      <c r="G2" s="0" t="s">
        <v>236</v>
      </c>
    </row>
    <row r="3" customFormat="false" ht="15" hidden="false" customHeight="false" outlineLevel="0" collapsed="false">
      <c r="A3" s="0" t="s">
        <v>78</v>
      </c>
      <c r="B3" s="0" t="n">
        <v>8.80551953190118</v>
      </c>
      <c r="C3" s="0" t="n">
        <v>9.03529743660796E-007</v>
      </c>
      <c r="D3" s="0" t="n">
        <v>1.85223597450463E-005</v>
      </c>
      <c r="E3" s="0" t="n">
        <v>65</v>
      </c>
      <c r="F3" s="0" t="n">
        <v>10</v>
      </c>
      <c r="G3" s="0" t="s">
        <v>237</v>
      </c>
    </row>
    <row r="4" customFormat="false" ht="15" hidden="false" customHeight="false" outlineLevel="0" collapsed="false">
      <c r="A4" s="0" t="s">
        <v>219</v>
      </c>
      <c r="B4" s="0" t="n">
        <v>10.1497626797538</v>
      </c>
      <c r="C4" s="0" t="n">
        <v>1.71381528862383E-005</v>
      </c>
      <c r="D4" s="0" t="n">
        <v>0.00023422142277859</v>
      </c>
      <c r="E4" s="0" t="n">
        <v>40</v>
      </c>
      <c r="F4" s="0" t="n">
        <v>7</v>
      </c>
      <c r="G4" s="0" t="s">
        <v>238</v>
      </c>
    </row>
    <row r="5" customFormat="false" ht="15" hidden="false" customHeight="false" outlineLevel="0" collapsed="false">
      <c r="A5" s="0" t="s">
        <v>88</v>
      </c>
      <c r="B5" s="0" t="n">
        <v>3.11595569916441</v>
      </c>
      <c r="C5" s="0" t="n">
        <v>0.00242624321369752</v>
      </c>
      <c r="D5" s="0" t="n">
        <v>0.0248689929403996</v>
      </c>
      <c r="E5" s="0" t="n">
        <v>164</v>
      </c>
      <c r="F5" s="0" t="n">
        <v>10</v>
      </c>
      <c r="G5" s="0" t="s">
        <v>239</v>
      </c>
    </row>
    <row r="6" customFormat="false" ht="15" hidden="false" customHeight="false" outlineLevel="0" collapsed="false">
      <c r="A6" s="0" t="s">
        <v>192</v>
      </c>
      <c r="B6" s="0" t="n">
        <v>31.2183169439029</v>
      </c>
      <c r="C6" s="0" t="n">
        <v>0.00422550317996413</v>
      </c>
      <c r="D6" s="0" t="n">
        <v>0.0346491260757059</v>
      </c>
      <c r="E6" s="0" t="n">
        <v>5</v>
      </c>
      <c r="F6" s="0" t="n">
        <v>2</v>
      </c>
      <c r="G6" s="0" t="s">
        <v>240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2.8" zeroHeight="false" outlineLevelRow="0" outlineLevelCol="0"/>
  <cols>
    <col collapsed="false" customWidth="true" hidden="false" outlineLevel="0" max="2" min="2" style="0" width="13.59"/>
    <col collapsed="false" customWidth="true" hidden="false" outlineLevel="0" max="3" min="3" style="0" width="21.31"/>
  </cols>
  <sheetData>
    <row r="1" customFormat="false" ht="12.8" hidden="false" customHeight="false" outlineLevel="0" collapsed="false">
      <c r="A1" s="0" t="s">
        <v>25</v>
      </c>
      <c r="B1" s="0" t="s">
        <v>26</v>
      </c>
      <c r="C1" s="0" t="s">
        <v>241</v>
      </c>
    </row>
    <row r="2" customFormat="false" ht="12.8" hidden="false" customHeight="false" outlineLevel="0" collapsed="false">
      <c r="A2" s="0" t="s">
        <v>100</v>
      </c>
      <c r="B2" s="0" t="n">
        <v>206358</v>
      </c>
      <c r="C2" s="0" t="n">
        <v>12.36</v>
      </c>
    </row>
    <row r="3" customFormat="false" ht="12.8" hidden="false" customHeight="false" outlineLevel="0" collapsed="false">
      <c r="A3" s="0" t="s">
        <v>107</v>
      </c>
      <c r="B3" s="0" t="n">
        <v>57835</v>
      </c>
      <c r="C3" s="0" t="n">
        <v>12.628</v>
      </c>
    </row>
    <row r="4" customFormat="false" ht="12.8" hidden="false" customHeight="false" outlineLevel="0" collapsed="false">
      <c r="A4" s="0" t="s">
        <v>146</v>
      </c>
      <c r="B4" s="0" t="n">
        <v>5286</v>
      </c>
      <c r="C4" s="0" t="n">
        <v>13.325</v>
      </c>
    </row>
    <row r="5" customFormat="false" ht="12.8" hidden="false" customHeight="false" outlineLevel="0" collapsed="false">
      <c r="A5" s="0" t="s">
        <v>141</v>
      </c>
      <c r="B5" s="0" t="n">
        <v>5290</v>
      </c>
      <c r="C5" s="0" t="n">
        <v>13.325</v>
      </c>
    </row>
    <row r="6" customFormat="false" ht="12.8" hidden="false" customHeight="false" outlineLevel="0" collapsed="false">
      <c r="A6" s="0" t="s">
        <v>80</v>
      </c>
      <c r="B6" s="0" t="n">
        <v>6536</v>
      </c>
      <c r="C6" s="0" t="n">
        <v>11.722</v>
      </c>
    </row>
    <row r="7" customFormat="false" ht="12.8" hidden="false" customHeight="false" outlineLevel="0" collapsed="false">
      <c r="A7" s="0" t="s">
        <v>117</v>
      </c>
      <c r="B7" s="0" t="n">
        <v>200576</v>
      </c>
      <c r="C7" s="0" t="n">
        <v>12.736</v>
      </c>
    </row>
    <row r="8" customFormat="false" ht="12.8" hidden="false" customHeight="false" outlineLevel="0" collapsed="false">
      <c r="A8" s="0" t="s">
        <v>195</v>
      </c>
      <c r="B8" s="0" t="n">
        <v>117247</v>
      </c>
      <c r="C8" s="0" t="n">
        <v>14.539</v>
      </c>
    </row>
    <row r="9" customFormat="false" ht="12.8" hidden="false" customHeight="false" outlineLevel="0" collapsed="false">
      <c r="A9" s="0" t="s">
        <v>99</v>
      </c>
      <c r="B9" s="0" t="n">
        <v>23396</v>
      </c>
      <c r="C9" s="0" t="n">
        <v>12.3</v>
      </c>
    </row>
    <row r="10" customFormat="false" ht="12.8" hidden="false" customHeight="false" outlineLevel="0" collapsed="false">
      <c r="A10" s="0" t="s">
        <v>90</v>
      </c>
      <c r="B10" s="0" t="n">
        <v>10201</v>
      </c>
      <c r="C10" s="0" t="n">
        <v>12.206</v>
      </c>
    </row>
    <row r="11" customFormat="false" ht="12.8" hidden="false" customHeight="false" outlineLevel="0" collapsed="false">
      <c r="A11" s="0" t="s">
        <v>148</v>
      </c>
      <c r="B11" s="0" t="n">
        <v>5288</v>
      </c>
      <c r="C11" s="0" t="n">
        <v>13.325</v>
      </c>
    </row>
    <row r="12" customFormat="false" ht="12.8" hidden="false" customHeight="false" outlineLevel="0" collapsed="false">
      <c r="A12" s="0" t="s">
        <v>172</v>
      </c>
      <c r="B12" s="0" t="n">
        <v>3636</v>
      </c>
      <c r="C12" s="0" t="n">
        <v>13.895</v>
      </c>
    </row>
    <row r="13" customFormat="false" ht="12.8" hidden="false" customHeight="false" outlineLevel="0" collapsed="false">
      <c r="A13" s="0" t="s">
        <v>58</v>
      </c>
      <c r="B13" s="0" t="n">
        <v>2030</v>
      </c>
      <c r="C13" s="0" t="n">
        <v>10.718</v>
      </c>
    </row>
    <row r="14" customFormat="false" ht="12.8" hidden="false" customHeight="false" outlineLevel="0" collapsed="false">
      <c r="A14" s="0" t="s">
        <v>129</v>
      </c>
      <c r="B14" s="0" t="n">
        <v>8821</v>
      </c>
      <c r="C14" s="0" t="n">
        <v>12.839</v>
      </c>
    </row>
    <row r="15" customFormat="false" ht="12.8" hidden="false" customHeight="false" outlineLevel="0" collapsed="false">
      <c r="A15" s="0" t="s">
        <v>147</v>
      </c>
      <c r="B15" s="0" t="n">
        <v>5296</v>
      </c>
      <c r="C15" s="0" t="n">
        <v>13.325</v>
      </c>
    </row>
    <row r="16" customFormat="false" ht="12.8" hidden="false" customHeight="false" outlineLevel="0" collapsed="false">
      <c r="A16" s="0" t="s">
        <v>200</v>
      </c>
      <c r="B16" s="0" t="n">
        <v>25902</v>
      </c>
      <c r="C16" s="0" t="n">
        <v>14.616</v>
      </c>
    </row>
    <row r="17" customFormat="false" ht="12.8" hidden="false" customHeight="false" outlineLevel="0" collapsed="false">
      <c r="A17" s="0" t="s">
        <v>130</v>
      </c>
      <c r="B17" s="0" t="n">
        <v>2987</v>
      </c>
      <c r="C17" s="0" t="n">
        <v>13.173</v>
      </c>
    </row>
    <row r="18" customFormat="false" ht="12.8" hidden="false" customHeight="false" outlineLevel="0" collapsed="false">
      <c r="A18" s="0" t="s">
        <v>54</v>
      </c>
      <c r="B18" s="0" t="n">
        <v>8140</v>
      </c>
      <c r="C18" s="0" t="n">
        <v>10.691</v>
      </c>
    </row>
    <row r="19" customFormat="false" ht="12.8" hidden="false" customHeight="false" outlineLevel="0" collapsed="false">
      <c r="A19" s="0" t="s">
        <v>225</v>
      </c>
      <c r="B19" s="0" t="n">
        <v>2571</v>
      </c>
      <c r="C19" s="0" t="n">
        <v>15.913</v>
      </c>
    </row>
    <row r="20" customFormat="false" ht="12.8" hidden="false" customHeight="false" outlineLevel="0" collapsed="false">
      <c r="A20" s="0" t="s">
        <v>217</v>
      </c>
      <c r="B20" s="0" t="n">
        <v>29920</v>
      </c>
      <c r="C20" s="0" t="n">
        <v>15.322</v>
      </c>
    </row>
    <row r="21" customFormat="false" ht="12.8" hidden="false" customHeight="false" outlineLevel="0" collapsed="false">
      <c r="A21" s="0" t="s">
        <v>198</v>
      </c>
      <c r="B21" s="0" t="n">
        <v>124935</v>
      </c>
      <c r="C21" s="0" t="n">
        <v>14.539</v>
      </c>
    </row>
    <row r="22" customFormat="false" ht="12.8" hidden="false" customHeight="false" outlineLevel="0" collapsed="false">
      <c r="A22" s="0" t="s">
        <v>152</v>
      </c>
      <c r="B22" s="0" t="n">
        <v>6547</v>
      </c>
      <c r="C22" s="0" t="n">
        <v>13.543</v>
      </c>
    </row>
    <row r="23" customFormat="false" ht="12.8" hidden="false" customHeight="false" outlineLevel="0" collapsed="false">
      <c r="A23" s="0" t="s">
        <v>124</v>
      </c>
      <c r="B23" s="0" t="n">
        <v>3177</v>
      </c>
      <c r="C23" s="0" t="n">
        <v>12.838</v>
      </c>
    </row>
    <row r="24" customFormat="false" ht="12.8" hidden="false" customHeight="false" outlineLevel="0" collapsed="false">
      <c r="A24" s="0" t="s">
        <v>149</v>
      </c>
      <c r="B24" s="0" t="n">
        <v>8503</v>
      </c>
      <c r="C24" s="0" t="n">
        <v>13.325</v>
      </c>
    </row>
    <row r="25" customFormat="false" ht="12.8" hidden="false" customHeight="false" outlineLevel="0" collapsed="false">
      <c r="A25" s="0" t="s">
        <v>221</v>
      </c>
      <c r="B25" s="0" t="n">
        <v>5831</v>
      </c>
      <c r="C25" s="0" t="n">
        <v>15.322</v>
      </c>
    </row>
    <row r="26" customFormat="false" ht="12.8" hidden="false" customHeight="false" outlineLevel="0" collapsed="false">
      <c r="A26" s="0" t="s">
        <v>167</v>
      </c>
      <c r="B26" s="0" t="n">
        <v>3633</v>
      </c>
      <c r="C26" s="0" t="n">
        <v>13.895</v>
      </c>
    </row>
    <row r="27" customFormat="false" ht="12.8" hidden="false" customHeight="false" outlineLevel="0" collapsed="false">
      <c r="A27" s="0" t="s">
        <v>211</v>
      </c>
      <c r="B27" s="0" t="n">
        <v>2876</v>
      </c>
      <c r="C27" s="0" t="n">
        <v>15.171</v>
      </c>
    </row>
    <row r="28" customFormat="false" ht="12.8" hidden="false" customHeight="false" outlineLevel="0" collapsed="false">
      <c r="A28" s="0" t="s">
        <v>189</v>
      </c>
      <c r="B28" s="0" t="n">
        <v>54407</v>
      </c>
      <c r="C28" s="0" t="n">
        <v>14.355</v>
      </c>
    </row>
    <row r="29" customFormat="false" ht="12.8" hidden="false" customHeight="false" outlineLevel="0" collapsed="false">
      <c r="A29" s="0" t="s">
        <v>171</v>
      </c>
      <c r="B29" s="0" t="n">
        <v>3635</v>
      </c>
      <c r="C29" s="0" t="n">
        <v>13.895</v>
      </c>
    </row>
    <row r="30" customFormat="false" ht="12.8" hidden="false" customHeight="false" outlineLevel="0" collapsed="false">
      <c r="A30" s="0" t="s">
        <v>136</v>
      </c>
      <c r="B30" s="0" t="n">
        <v>5291</v>
      </c>
      <c r="C30" s="0" t="n">
        <v>13.325</v>
      </c>
    </row>
    <row r="31" customFormat="false" ht="12.8" hidden="false" customHeight="false" outlineLevel="0" collapsed="false">
      <c r="A31" s="0" t="s">
        <v>222</v>
      </c>
      <c r="B31" s="0" t="n">
        <v>6509</v>
      </c>
      <c r="C31" s="0" t="n">
        <v>15.535</v>
      </c>
    </row>
    <row r="32" customFormat="false" ht="12.8" hidden="false" customHeight="false" outlineLevel="0" collapsed="false">
      <c r="A32" s="0" t="s">
        <v>174</v>
      </c>
      <c r="B32" s="0" t="n">
        <v>8867</v>
      </c>
      <c r="C32" s="0" t="n">
        <v>13.895</v>
      </c>
    </row>
    <row r="33" customFormat="false" ht="12.8" hidden="false" customHeight="false" outlineLevel="0" collapsed="false">
      <c r="A33" s="0" t="s">
        <v>216</v>
      </c>
      <c r="B33" s="0" t="n">
        <v>7371</v>
      </c>
      <c r="C33" s="0" t="n">
        <v>15.199</v>
      </c>
    </row>
    <row r="34" customFormat="false" ht="12.8" hidden="false" customHeight="false" outlineLevel="0" collapsed="false">
      <c r="A34" s="0" t="s">
        <v>173</v>
      </c>
      <c r="B34" s="0" t="n">
        <v>56623</v>
      </c>
      <c r="C34" s="0" t="n">
        <v>13.895</v>
      </c>
    </row>
    <row r="35" customFormat="false" ht="12.8" hidden="false" customHeight="false" outlineLevel="0" collapsed="false">
      <c r="A35" s="0" t="s">
        <v>95</v>
      </c>
      <c r="B35" s="0" t="n">
        <v>8395</v>
      </c>
      <c r="C35" s="0" t="n">
        <v>12.3</v>
      </c>
    </row>
    <row r="36" customFormat="false" ht="12.8" hidden="false" customHeight="false" outlineLevel="0" collapsed="false">
      <c r="A36" s="0" t="s">
        <v>74</v>
      </c>
      <c r="B36" s="0" t="n">
        <v>11000</v>
      </c>
      <c r="C36" s="0" t="n">
        <v>11.516</v>
      </c>
    </row>
    <row r="37" customFormat="false" ht="12.8" hidden="false" customHeight="false" outlineLevel="0" collapsed="false">
      <c r="A37" s="0" t="s">
        <v>194</v>
      </c>
      <c r="B37" s="0" t="n">
        <v>3037</v>
      </c>
      <c r="C37" s="0" t="n">
        <v>14.476</v>
      </c>
    </row>
    <row r="38" customFormat="false" ht="12.8" hidden="false" customHeight="false" outlineLevel="0" collapsed="false">
      <c r="A38" s="0" t="s">
        <v>133</v>
      </c>
      <c r="B38" s="0" t="n">
        <v>5295</v>
      </c>
      <c r="C38" s="0" t="n">
        <v>13.325</v>
      </c>
    </row>
    <row r="39" customFormat="false" ht="12.8" hidden="false" customHeight="false" outlineLevel="0" collapsed="false">
      <c r="A39" s="0" t="s">
        <v>71</v>
      </c>
      <c r="B39" s="0" t="n">
        <v>376497</v>
      </c>
      <c r="C39" s="0" t="n">
        <v>11.516</v>
      </c>
    </row>
    <row r="40" customFormat="false" ht="12.8" hidden="false" customHeight="false" outlineLevel="0" collapsed="false">
      <c r="A40" s="0" t="s">
        <v>205</v>
      </c>
      <c r="B40" s="0" t="n">
        <v>4522</v>
      </c>
      <c r="C40" s="0" t="n">
        <v>14.616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390625" defaultRowHeight="13.8" zeroHeight="false" outlineLevelRow="0" outlineLevelCol="0"/>
  <cols>
    <col collapsed="false" customWidth="true" hidden="false" outlineLevel="0" max="7" min="1" style="2" width="10.83"/>
    <col collapsed="false" customWidth="true" hidden="false" outlineLevel="0" max="9" min="9" style="2" width="10.83"/>
    <col collapsed="false" customWidth="true" hidden="false" outlineLevel="0" max="11" min="10" style="3" width="10.83"/>
    <col collapsed="false" customWidth="true" hidden="false" outlineLevel="0" max="13" min="13" style="4" width="10.83"/>
    <col collapsed="false" customWidth="true" hidden="false" outlineLevel="0" max="14" min="14" style="3" width="10.83"/>
    <col collapsed="false" customWidth="true" hidden="false" outlineLevel="0" max="1024" min="1021" style="0" width="9.14"/>
  </cols>
  <sheetData>
    <row r="1" customFormat="false" ht="13.8" hidden="false" customHeight="false" outlineLevel="0" collapsed="false">
      <c r="A1" s="5" t="s">
        <v>242</v>
      </c>
      <c r="B1" s="5" t="s">
        <v>30</v>
      </c>
      <c r="C1" s="5" t="s">
        <v>31</v>
      </c>
      <c r="D1" s="5" t="s">
        <v>32</v>
      </c>
      <c r="E1" s="5" t="s">
        <v>33</v>
      </c>
      <c r="F1" s="5" t="s">
        <v>243</v>
      </c>
      <c r="G1" s="6" t="s">
        <v>244</v>
      </c>
      <c r="H1" s="6" t="s">
        <v>245</v>
      </c>
      <c r="I1" s="6" t="s">
        <v>246</v>
      </c>
      <c r="J1" s="7" t="s">
        <v>247</v>
      </c>
      <c r="K1" s="7" t="s">
        <v>248</v>
      </c>
      <c r="L1" s="8" t="s">
        <v>249</v>
      </c>
      <c r="M1" s="9" t="s">
        <v>250</v>
      </c>
      <c r="N1" s="9" t="s">
        <v>251</v>
      </c>
    </row>
    <row r="2" customFormat="false" ht="13.8" hidden="false" customHeight="false" outlineLevel="0" collapsed="false">
      <c r="A2" s="2" t="s">
        <v>252</v>
      </c>
      <c r="B2" s="2" t="s">
        <v>253</v>
      </c>
      <c r="C2" s="2" t="s">
        <v>253</v>
      </c>
      <c r="D2" s="2" t="s">
        <v>253</v>
      </c>
      <c r="E2" s="2" t="s">
        <v>253</v>
      </c>
      <c r="F2" s="2" t="s">
        <v>254</v>
      </c>
      <c r="G2" s="2" t="n">
        <v>3.48169</v>
      </c>
      <c r="H2" s="0" t="n">
        <v>0.186417160258341</v>
      </c>
      <c r="I2" s="2" t="n">
        <v>-2.42339342437964</v>
      </c>
      <c r="J2" s="10" t="n">
        <v>-4.96557462010598</v>
      </c>
      <c r="K2" s="10" t="n">
        <v>-7.33467232023252</v>
      </c>
      <c r="L2" s="2" t="n">
        <v>9392</v>
      </c>
      <c r="M2" s="4" t="n">
        <v>1.46960969360312</v>
      </c>
      <c r="N2" s="10" t="n">
        <v>1.09092544962006</v>
      </c>
    </row>
    <row r="3" customFormat="false" ht="13.8" hidden="false" customHeight="false" outlineLevel="0" collapsed="false">
      <c r="A3" s="2" t="s">
        <v>252</v>
      </c>
      <c r="B3" s="2" t="s">
        <v>253</v>
      </c>
      <c r="C3" s="2" t="s">
        <v>253</v>
      </c>
      <c r="D3" s="2" t="s">
        <v>253</v>
      </c>
      <c r="E3" s="2" t="s">
        <v>253</v>
      </c>
      <c r="F3" s="2" t="s">
        <v>255</v>
      </c>
      <c r="G3" s="2" t="n">
        <v>1.72181</v>
      </c>
      <c r="H3" s="0" t="n">
        <v>0.092189405347522</v>
      </c>
      <c r="I3" s="2" t="n">
        <v>-3.4392552279579</v>
      </c>
      <c r="J3" s="10"/>
      <c r="K3" s="10" t="n">
        <v>-10.3539809232238</v>
      </c>
      <c r="L3" s="2" t="n">
        <v>9641</v>
      </c>
      <c r="M3" s="4" t="n">
        <v>1.50857187564179</v>
      </c>
      <c r="N3" s="10"/>
    </row>
    <row r="4" customFormat="false" ht="13.8" hidden="false" customHeight="false" outlineLevel="0" collapsed="false">
      <c r="A4" s="2" t="s">
        <v>252</v>
      </c>
      <c r="B4" s="2" t="s">
        <v>253</v>
      </c>
      <c r="C4" s="2" t="s">
        <v>253</v>
      </c>
      <c r="D4" s="2" t="s">
        <v>253</v>
      </c>
      <c r="E4" s="2" t="s">
        <v>253</v>
      </c>
      <c r="F4" s="2" t="s">
        <v>254</v>
      </c>
      <c r="G4" s="2" t="n">
        <v>0.11974</v>
      </c>
      <c r="H4" s="0" t="n">
        <v>0.00641113676672355</v>
      </c>
      <c r="I4" s="2" t="n">
        <v>-7.28520409906453</v>
      </c>
      <c r="J4" s="10"/>
      <c r="K4" s="10" t="n">
        <v>-21.7847744349933</v>
      </c>
      <c r="L4" s="2" t="n">
        <v>5846</v>
      </c>
      <c r="M4" s="4" t="n">
        <v>0.914750667462079</v>
      </c>
      <c r="N4" s="10"/>
    </row>
    <row r="5" customFormat="false" ht="13.8" hidden="false" customHeight="false" outlineLevel="0" collapsed="false">
      <c r="A5" s="2" t="s">
        <v>252</v>
      </c>
      <c r="B5" s="2" t="s">
        <v>253</v>
      </c>
      <c r="C5" s="2" t="s">
        <v>253</v>
      </c>
      <c r="D5" s="2" t="s">
        <v>253</v>
      </c>
      <c r="E5" s="2" t="s">
        <v>253</v>
      </c>
      <c r="F5" s="2" t="s">
        <v>255</v>
      </c>
      <c r="G5" s="2" t="n">
        <v>0.51075</v>
      </c>
      <c r="H5" s="0" t="n">
        <v>0.027346651942576</v>
      </c>
      <c r="I5" s="2" t="n">
        <v>-5.19249197545938</v>
      </c>
      <c r="J5" s="10"/>
      <c r="K5" s="10" t="n">
        <v>-15.5648893126973</v>
      </c>
      <c r="L5" s="2" t="n">
        <v>7440</v>
      </c>
      <c r="M5" s="4" t="n">
        <v>1.16417122236022</v>
      </c>
      <c r="N5" s="10"/>
    </row>
    <row r="6" customFormat="false" ht="13.8" hidden="false" customHeight="false" outlineLevel="0" collapsed="false">
      <c r="A6" s="2" t="s">
        <v>252</v>
      </c>
      <c r="B6" s="2" t="s">
        <v>253</v>
      </c>
      <c r="C6" s="2" t="s">
        <v>253</v>
      </c>
      <c r="D6" s="2" t="s">
        <v>253</v>
      </c>
      <c r="E6" s="2" t="s">
        <v>253</v>
      </c>
      <c r="F6" s="2" t="s">
        <v>256</v>
      </c>
      <c r="G6" s="2" t="n">
        <v>1.01883</v>
      </c>
      <c r="H6" s="0" t="n">
        <v>0.054550346350768</v>
      </c>
      <c r="I6" s="2" t="n">
        <v>-4.19626783324511</v>
      </c>
      <c r="J6" s="10"/>
      <c r="K6" s="10" t="n">
        <v>-12.6039470738021</v>
      </c>
      <c r="L6" s="2" t="n">
        <v>9717</v>
      </c>
      <c r="M6" s="4" t="n">
        <v>1.52046394726805</v>
      </c>
      <c r="N6" s="10"/>
    </row>
    <row r="7" customFormat="false" ht="13.8" hidden="false" customHeight="false" outlineLevel="0" collapsed="false">
      <c r="A7" s="2" t="s">
        <v>252</v>
      </c>
      <c r="B7" s="2" t="s">
        <v>253</v>
      </c>
      <c r="C7" s="2" t="s">
        <v>253</v>
      </c>
      <c r="D7" s="2" t="s">
        <v>253</v>
      </c>
      <c r="E7" s="2" t="s">
        <v>253</v>
      </c>
      <c r="F7" s="2" t="s">
        <v>257</v>
      </c>
      <c r="G7" s="2" t="n">
        <v>1.29357</v>
      </c>
      <c r="H7" s="0" t="n">
        <v>0.0692605160124485</v>
      </c>
      <c r="I7" s="2" t="n">
        <v>-3.85182305367147</v>
      </c>
      <c r="J7" s="10"/>
      <c r="K7" s="10" t="n">
        <v>-11.5802004553557</v>
      </c>
      <c r="L7" s="2" t="n">
        <v>8349</v>
      </c>
      <c r="M7" s="4" t="n">
        <v>1.30640665799536</v>
      </c>
      <c r="N7" s="10"/>
    </row>
    <row r="8" customFormat="false" ht="13.8" hidden="false" customHeight="false" outlineLevel="0" collapsed="false">
      <c r="A8" s="2" t="s">
        <v>252</v>
      </c>
      <c r="B8" s="2" t="s">
        <v>253</v>
      </c>
      <c r="C8" s="2" t="s">
        <v>253</v>
      </c>
      <c r="D8" s="2" t="s">
        <v>253</v>
      </c>
      <c r="E8" s="2" t="s">
        <v>253</v>
      </c>
      <c r="F8" s="2" t="s">
        <v>256</v>
      </c>
      <c r="G8" s="2" t="n">
        <v>0.42458</v>
      </c>
      <c r="H8" s="0" t="n">
        <v>0.022732925074457</v>
      </c>
      <c r="I8" s="2" t="n">
        <v>-5.45907286026454</v>
      </c>
      <c r="J8" s="10"/>
      <c r="K8" s="10" t="n">
        <v>-16.3572116109175</v>
      </c>
      <c r="L8" s="2" t="n">
        <v>4004</v>
      </c>
      <c r="M8" s="4" t="n">
        <v>0.626524405151927</v>
      </c>
      <c r="N8" s="10"/>
    </row>
    <row r="9" customFormat="false" ht="13.8" hidden="false" customHeight="false" outlineLevel="0" collapsed="false">
      <c r="A9" s="2" t="s">
        <v>252</v>
      </c>
      <c r="B9" s="2" t="s">
        <v>253</v>
      </c>
      <c r="C9" s="2" t="s">
        <v>253</v>
      </c>
      <c r="D9" s="2" t="s">
        <v>253</v>
      </c>
      <c r="E9" s="2" t="s">
        <v>253</v>
      </c>
      <c r="F9" s="2" t="s">
        <v>257</v>
      </c>
      <c r="G9" s="2" t="n">
        <v>0.44194</v>
      </c>
      <c r="H9" s="0" t="n">
        <v>0.0236624167586922</v>
      </c>
      <c r="I9" s="2" t="n">
        <v>-5.40125875905053</v>
      </c>
      <c r="J9" s="10"/>
      <c r="K9" s="10" t="n">
        <v>-16.1853785795398</v>
      </c>
      <c r="L9" s="2" t="n">
        <v>6562</v>
      </c>
      <c r="M9" s="4" t="n">
        <v>1.02678650015158</v>
      </c>
      <c r="N9" s="10"/>
    </row>
    <row r="10" customFormat="false" ht="13.8" hidden="false" customHeight="false" outlineLevel="0" collapsed="false">
      <c r="A10" s="2" t="s">
        <v>252</v>
      </c>
      <c r="B10" s="2" t="n">
        <v>59272</v>
      </c>
      <c r="C10" s="2" t="s">
        <v>253</v>
      </c>
      <c r="D10" s="2" t="s">
        <v>258</v>
      </c>
      <c r="E10" s="2" t="s">
        <v>259</v>
      </c>
      <c r="F10" s="2" t="s">
        <v>254</v>
      </c>
      <c r="G10" s="2" t="n">
        <v>1.41009</v>
      </c>
      <c r="H10" s="0" t="n">
        <v>0.0754992470635478</v>
      </c>
      <c r="I10" s="2" t="n">
        <v>-3.72739393292776</v>
      </c>
      <c r="J10" s="10"/>
      <c r="K10" s="10" t="n">
        <v>-11.2103766137654</v>
      </c>
      <c r="L10" s="2" t="n">
        <v>6028</v>
      </c>
      <c r="M10" s="4" t="n">
        <v>0.94322904951444</v>
      </c>
      <c r="N10" s="10"/>
    </row>
    <row r="11" customFormat="false" ht="13.8" hidden="false" customHeight="false" outlineLevel="0" collapsed="false">
      <c r="A11" s="2" t="s">
        <v>252</v>
      </c>
      <c r="B11" s="2" t="n">
        <v>59272</v>
      </c>
      <c r="C11" s="2" t="s">
        <v>253</v>
      </c>
      <c r="D11" s="2" t="s">
        <v>258</v>
      </c>
      <c r="E11" s="2" t="s">
        <v>259</v>
      </c>
      <c r="F11" s="2" t="s">
        <v>255</v>
      </c>
      <c r="G11" s="2" t="n">
        <v>0.23376</v>
      </c>
      <c r="H11" s="0" t="n">
        <v>0.0125160124485493</v>
      </c>
      <c r="I11" s="2" t="n">
        <v>-6.32008119116383</v>
      </c>
      <c r="J11" s="10"/>
      <c r="K11" s="10" t="n">
        <v>-18.9162701871672</v>
      </c>
      <c r="L11" s="2" t="n">
        <v>5989</v>
      </c>
      <c r="M11" s="4" t="n">
        <v>0.937126539074648</v>
      </c>
      <c r="N11" s="10"/>
    </row>
    <row r="12" customFormat="false" ht="13.8" hidden="false" customHeight="false" outlineLevel="0" collapsed="false">
      <c r="A12" s="2" t="s">
        <v>252</v>
      </c>
      <c r="B12" s="2" t="n">
        <v>59272</v>
      </c>
      <c r="C12" s="2" t="s">
        <v>253</v>
      </c>
      <c r="D12" s="2" t="s">
        <v>258</v>
      </c>
      <c r="E12" s="2" t="s">
        <v>259</v>
      </c>
      <c r="F12" s="2" t="s">
        <v>256</v>
      </c>
      <c r="G12" s="2" t="n">
        <v>0.45061</v>
      </c>
      <c r="H12" s="0" t="n">
        <v>0.0241266271793327</v>
      </c>
      <c r="I12" s="2" t="n">
        <v>-5.37322994399961</v>
      </c>
      <c r="J12" s="10"/>
      <c r="K12" s="10" t="n">
        <v>-16.102072324578</v>
      </c>
      <c r="L12" s="2" t="n">
        <v>5770</v>
      </c>
      <c r="M12" s="4" t="n">
        <v>0.902858595835819</v>
      </c>
      <c r="N12" s="10"/>
    </row>
    <row r="13" customFormat="false" ht="13.8" hidden="false" customHeight="false" outlineLevel="0" collapsed="false">
      <c r="A13" s="2" t="s">
        <v>252</v>
      </c>
      <c r="B13" s="2" t="n">
        <v>59272</v>
      </c>
      <c r="C13" s="2" t="s">
        <v>253</v>
      </c>
      <c r="D13" s="2" t="s">
        <v>258</v>
      </c>
      <c r="E13" s="2" t="s">
        <v>259</v>
      </c>
      <c r="F13" s="2" t="s">
        <v>257</v>
      </c>
      <c r="G13" s="2" t="n">
        <v>0.88819</v>
      </c>
      <c r="H13" s="0" t="n">
        <v>0.047555600174012</v>
      </c>
      <c r="I13" s="2" t="n">
        <v>-4.39424094611176</v>
      </c>
      <c r="J13" s="10"/>
      <c r="K13" s="10" t="n">
        <v>-13.1923557734242</v>
      </c>
      <c r="L13" s="2" t="n">
        <v>5742</v>
      </c>
      <c r="M13" s="4" t="n">
        <v>0.898477306289302</v>
      </c>
      <c r="N13" s="10"/>
    </row>
    <row r="14" customFormat="false" ht="13.8" hidden="false" customHeight="false" outlineLevel="0" collapsed="false">
      <c r="A14" s="2" t="s">
        <v>252</v>
      </c>
      <c r="B14" s="2" t="s">
        <v>253</v>
      </c>
      <c r="C14" s="2" t="s">
        <v>253</v>
      </c>
      <c r="D14" s="2" t="s">
        <v>253</v>
      </c>
      <c r="E14" s="2" t="s">
        <v>253</v>
      </c>
      <c r="F14" s="2" t="s">
        <v>254</v>
      </c>
      <c r="G14" s="2" t="n">
        <v>0.4403</v>
      </c>
      <c r="H14" s="0" t="n">
        <v>0.0235746076364488</v>
      </c>
      <c r="I14" s="2" t="n">
        <v>-5.40662243014307</v>
      </c>
      <c r="J14" s="10"/>
      <c r="K14" s="10" t="n">
        <v>-16.201320293478</v>
      </c>
      <c r="L14" s="2" t="n">
        <v>7722</v>
      </c>
      <c r="M14" s="4" t="n">
        <v>1.20829706707872</v>
      </c>
      <c r="N14" s="10"/>
    </row>
    <row r="15" customFormat="false" ht="13.8" hidden="false" customHeight="false" outlineLevel="0" collapsed="false">
      <c r="A15" s="2" t="s">
        <v>252</v>
      </c>
      <c r="B15" s="2" t="s">
        <v>253</v>
      </c>
      <c r="C15" s="2" t="s">
        <v>253</v>
      </c>
      <c r="D15" s="2" t="s">
        <v>253</v>
      </c>
      <c r="E15" s="2" t="s">
        <v>253</v>
      </c>
      <c r="F15" s="2" t="s">
        <v>255</v>
      </c>
      <c r="G15" s="2" t="n">
        <v>1.06111</v>
      </c>
      <c r="H15" s="0" t="n">
        <v>0.0568141083559214</v>
      </c>
      <c r="I15" s="2" t="n">
        <v>-4.13760695850067</v>
      </c>
      <c r="J15" s="10"/>
      <c r="K15" s="10" t="n">
        <v>-12.4295972920198</v>
      </c>
      <c r="L15" s="2" t="n">
        <v>8199</v>
      </c>
      <c r="M15" s="4" t="n">
        <v>1.28293546399617</v>
      </c>
      <c r="N15" s="10"/>
    </row>
    <row r="16" customFormat="false" ht="13.8" hidden="false" customHeight="false" outlineLevel="0" collapsed="false">
      <c r="A16" s="2" t="s">
        <v>252</v>
      </c>
      <c r="B16" s="2" t="s">
        <v>253</v>
      </c>
      <c r="C16" s="2" t="s">
        <v>253</v>
      </c>
      <c r="D16" s="2" t="s">
        <v>253</v>
      </c>
      <c r="E16" s="2" t="s">
        <v>253</v>
      </c>
      <c r="F16" s="2" t="s">
        <v>254</v>
      </c>
      <c r="G16" s="2" t="n">
        <v>0.17496</v>
      </c>
      <c r="H16" s="0" t="n">
        <v>0.00936773416323662</v>
      </c>
      <c r="I16" s="2" t="n">
        <v>-6.73808414891924</v>
      </c>
      <c r="J16" s="10"/>
      <c r="K16" s="10" t="n">
        <v>-20.1586438269488</v>
      </c>
      <c r="L16" s="2" t="n">
        <v>5144</v>
      </c>
      <c r="M16" s="4" t="n">
        <v>0.804905479545832</v>
      </c>
      <c r="N16" s="10"/>
    </row>
    <row r="17" customFormat="false" ht="13.8" hidden="false" customHeight="false" outlineLevel="0" collapsed="false">
      <c r="A17" s="2" t="s">
        <v>252</v>
      </c>
      <c r="B17" s="2" t="s">
        <v>253</v>
      </c>
      <c r="C17" s="2" t="s">
        <v>253</v>
      </c>
      <c r="D17" s="2" t="s">
        <v>253</v>
      </c>
      <c r="E17" s="2" t="s">
        <v>253</v>
      </c>
      <c r="F17" s="2" t="s">
        <v>255</v>
      </c>
      <c r="G17" s="2" t="n">
        <v>0.65101</v>
      </c>
      <c r="H17" s="0" t="n">
        <v>0.0348564735802965</v>
      </c>
      <c r="I17" s="2" t="n">
        <v>-4.84242956998303</v>
      </c>
      <c r="J17" s="10"/>
      <c r="K17" s="10" t="n">
        <v>-14.524446184788</v>
      </c>
      <c r="L17" s="2" t="n">
        <v>7834</v>
      </c>
      <c r="M17" s="4" t="n">
        <v>1.22582222526478</v>
      </c>
      <c r="N17" s="10"/>
    </row>
    <row r="18" customFormat="false" ht="13.8" hidden="false" customHeight="false" outlineLevel="0" collapsed="false">
      <c r="A18" s="2" t="s">
        <v>252</v>
      </c>
      <c r="B18" s="2" t="s">
        <v>253</v>
      </c>
      <c r="C18" s="2" t="s">
        <v>253</v>
      </c>
      <c r="D18" s="2" t="s">
        <v>253</v>
      </c>
      <c r="E18" s="2" t="s">
        <v>253</v>
      </c>
      <c r="F18" s="2" t="s">
        <v>256</v>
      </c>
      <c r="G18" s="2" t="n">
        <v>0.26734</v>
      </c>
      <c r="H18" s="0" t="n">
        <v>0.014313957768631</v>
      </c>
      <c r="I18" s="2" t="n">
        <v>-6.12643356147499</v>
      </c>
      <c r="J18" s="10"/>
      <c r="K18" s="10" t="n">
        <v>-18.3407175360005</v>
      </c>
      <c r="L18" s="2" t="n">
        <v>7481</v>
      </c>
      <c r="M18" s="4" t="n">
        <v>1.17058668205334</v>
      </c>
      <c r="N18" s="10"/>
    </row>
    <row r="19" customFormat="false" ht="13.8" hidden="false" customHeight="false" outlineLevel="0" collapsed="false">
      <c r="A19" s="2" t="s">
        <v>252</v>
      </c>
      <c r="B19" s="2" t="s">
        <v>253</v>
      </c>
      <c r="C19" s="2" t="s">
        <v>253</v>
      </c>
      <c r="D19" s="2" t="s">
        <v>253</v>
      </c>
      <c r="E19" s="2" t="s">
        <v>253</v>
      </c>
      <c r="F19" s="2" t="s">
        <v>257</v>
      </c>
      <c r="G19" s="2" t="n">
        <v>0.53123</v>
      </c>
      <c r="H19" s="0" t="n">
        <v>0.0284431951276646</v>
      </c>
      <c r="I19" s="2" t="n">
        <v>-5.13577265252764</v>
      </c>
      <c r="J19" s="10"/>
      <c r="K19" s="10" t="n">
        <v>-15.3963101426956</v>
      </c>
      <c r="L19" s="2" t="n">
        <v>6965</v>
      </c>
      <c r="M19" s="4" t="n">
        <v>1.0898457746961</v>
      </c>
      <c r="N19" s="10"/>
    </row>
    <row r="20" customFormat="false" ht="13.8" hidden="false" customHeight="false" outlineLevel="0" collapsed="false">
      <c r="A20" s="2" t="s">
        <v>252</v>
      </c>
      <c r="B20" s="2" t="s">
        <v>253</v>
      </c>
      <c r="C20" s="2" t="s">
        <v>253</v>
      </c>
      <c r="D20" s="2" t="s">
        <v>253</v>
      </c>
      <c r="E20" s="2" t="s">
        <v>253</v>
      </c>
      <c r="F20" s="2" t="s">
        <v>256</v>
      </c>
      <c r="G20" s="2" t="n">
        <v>0.58015</v>
      </c>
      <c r="H20" s="0" t="n">
        <v>0.0310624769936084</v>
      </c>
      <c r="I20" s="2" t="n">
        <v>-5.00868331163</v>
      </c>
      <c r="J20" s="10"/>
      <c r="K20" s="10" t="n">
        <v>-15.0185796886426</v>
      </c>
      <c r="L20" s="2" t="n">
        <v>4654</v>
      </c>
      <c r="M20" s="4" t="n">
        <v>0.728232912481785</v>
      </c>
      <c r="N20" s="10"/>
    </row>
    <row r="21" customFormat="false" ht="13.8" hidden="false" customHeight="false" outlineLevel="0" collapsed="false">
      <c r="A21" s="2" t="s">
        <v>252</v>
      </c>
      <c r="B21" s="2" t="s">
        <v>253</v>
      </c>
      <c r="C21" s="2" t="s">
        <v>253</v>
      </c>
      <c r="D21" s="2" t="s">
        <v>253</v>
      </c>
      <c r="E21" s="2" t="s">
        <v>253</v>
      </c>
      <c r="F21" s="2" t="s">
        <v>257</v>
      </c>
      <c r="G21" s="2" t="n">
        <v>0.64664</v>
      </c>
      <c r="H21" s="0" t="n">
        <v>0.0346224943948064</v>
      </c>
      <c r="I21" s="2" t="n">
        <v>-4.85214652164496</v>
      </c>
      <c r="J21" s="10"/>
      <c r="K21" s="10" t="n">
        <v>-14.5533265656079</v>
      </c>
      <c r="L21" s="2" t="n">
        <v>6959</v>
      </c>
      <c r="M21" s="4" t="n">
        <v>1.08890692693613</v>
      </c>
      <c r="N21" s="10"/>
    </row>
    <row r="22" customFormat="false" ht="13.8" hidden="false" customHeight="false" outlineLevel="0" collapsed="false">
      <c r="A22" s="2" t="s">
        <v>260</v>
      </c>
      <c r="B22" s="2" t="n">
        <v>2571</v>
      </c>
      <c r="C22" s="2" t="s">
        <v>225</v>
      </c>
      <c r="D22" s="2" t="s">
        <v>261</v>
      </c>
      <c r="E22" s="2" t="s">
        <v>262</v>
      </c>
      <c r="F22" s="2" t="s">
        <v>254</v>
      </c>
      <c r="G22" s="2" t="n">
        <v>15.52835</v>
      </c>
      <c r="H22" s="0" t="n">
        <v>0.831421209383261</v>
      </c>
      <c r="I22" s="2" t="n">
        <v>-0.266348543603252</v>
      </c>
      <c r="J22" s="10" t="n">
        <v>-0.165564594001795</v>
      </c>
      <c r="K22" s="10" t="n">
        <v>-0.923579647365138</v>
      </c>
      <c r="L22" s="2" t="n">
        <v>4656</v>
      </c>
      <c r="M22" s="4" t="n">
        <v>0.728545861735108</v>
      </c>
      <c r="N22" s="10" t="n">
        <v>0.975423703950006</v>
      </c>
    </row>
    <row r="23" customFormat="false" ht="13.8" hidden="false" customHeight="false" outlineLevel="0" collapsed="false">
      <c r="A23" s="2" t="s">
        <v>260</v>
      </c>
      <c r="B23" s="2" t="n">
        <v>2571</v>
      </c>
      <c r="C23" s="2" t="s">
        <v>225</v>
      </c>
      <c r="D23" s="2" t="s">
        <v>261</v>
      </c>
      <c r="E23" s="2" t="s">
        <v>262</v>
      </c>
      <c r="F23" s="2" t="s">
        <v>255</v>
      </c>
      <c r="G23" s="2" t="n">
        <v>15.79614</v>
      </c>
      <c r="H23" s="0" t="n">
        <v>0.845759261118361</v>
      </c>
      <c r="I23" s="2" t="n">
        <v>-0.241681025178024</v>
      </c>
      <c r="J23" s="10"/>
      <c r="K23" s="10" t="n">
        <v>-0.850263719614538</v>
      </c>
      <c r="L23" s="2" t="n">
        <v>7103</v>
      </c>
      <c r="M23" s="4" t="n">
        <v>1.11143927317536</v>
      </c>
      <c r="N23" s="10"/>
    </row>
    <row r="24" customFormat="false" ht="13.8" hidden="false" customHeight="false" outlineLevel="0" collapsed="false">
      <c r="A24" s="2" t="s">
        <v>260</v>
      </c>
      <c r="B24" s="2" t="n">
        <v>2571</v>
      </c>
      <c r="C24" s="2" t="s">
        <v>225</v>
      </c>
      <c r="D24" s="2" t="s">
        <v>261</v>
      </c>
      <c r="E24" s="2" t="s">
        <v>262</v>
      </c>
      <c r="F24" s="2" t="s">
        <v>256</v>
      </c>
      <c r="G24" s="2" t="n">
        <v>18.58052</v>
      </c>
      <c r="H24" s="0" t="n">
        <v>0.994840946357461</v>
      </c>
      <c r="I24" s="2" t="n">
        <v>-0.00746220666190727</v>
      </c>
      <c r="J24" s="10"/>
      <c r="K24" s="10" t="n">
        <v>-0.15412681276638</v>
      </c>
      <c r="L24" s="2" t="n">
        <v>5974</v>
      </c>
      <c r="M24" s="4" t="n">
        <v>0.934779419674728</v>
      </c>
      <c r="N24" s="10"/>
    </row>
    <row r="25" customFormat="false" ht="13.8" hidden="false" customHeight="false" outlineLevel="0" collapsed="false">
      <c r="A25" s="2" t="s">
        <v>260</v>
      </c>
      <c r="B25" s="2" t="n">
        <v>2571</v>
      </c>
      <c r="C25" s="2" t="s">
        <v>225</v>
      </c>
      <c r="D25" s="2" t="s">
        <v>261</v>
      </c>
      <c r="E25" s="2" t="s">
        <v>262</v>
      </c>
      <c r="F25" s="2" t="s">
        <v>257</v>
      </c>
      <c r="G25" s="2" t="n">
        <v>16.87031</v>
      </c>
      <c r="H25" s="0" t="n">
        <v>0.903272629923368</v>
      </c>
      <c r="I25" s="2" t="n">
        <v>-0.146766600563998</v>
      </c>
      <c r="J25" s="10"/>
      <c r="K25" s="10" t="n">
        <v>-0.568162416291918</v>
      </c>
      <c r="L25" s="2" t="n">
        <v>7202</v>
      </c>
      <c r="M25" s="4" t="n">
        <v>1.12693026121483</v>
      </c>
      <c r="N25" s="10"/>
    </row>
    <row r="26" customFormat="false" ht="13.8" hidden="false" customHeight="false" outlineLevel="0" collapsed="false">
      <c r="A26" s="2" t="s">
        <v>260</v>
      </c>
      <c r="B26" s="2" t="n">
        <v>2876</v>
      </c>
      <c r="C26" s="2" t="s">
        <v>211</v>
      </c>
      <c r="D26" s="2" t="s">
        <v>263</v>
      </c>
      <c r="E26" s="2" t="s">
        <v>264</v>
      </c>
      <c r="F26" s="2" t="s">
        <v>254</v>
      </c>
      <c r="G26" s="2" t="n">
        <v>13.47738</v>
      </c>
      <c r="H26" s="0" t="n">
        <v>0.721607870695713</v>
      </c>
      <c r="I26" s="2" t="n">
        <v>-0.470713020496191</v>
      </c>
      <c r="J26" s="10" t="n">
        <v>-0.549276791470569</v>
      </c>
      <c r="K26" s="10" t="n">
        <v>-1.53098453359593</v>
      </c>
      <c r="L26" s="2" t="n">
        <v>7405</v>
      </c>
      <c r="M26" s="4" t="n">
        <v>1.15869461042708</v>
      </c>
      <c r="N26" s="10" t="n">
        <v>1.04067362326778</v>
      </c>
    </row>
    <row r="27" customFormat="false" ht="13.8" hidden="false" customHeight="false" outlineLevel="0" collapsed="false">
      <c r="A27" s="2" t="s">
        <v>260</v>
      </c>
      <c r="B27" s="2" t="n">
        <v>2876</v>
      </c>
      <c r="C27" s="2" t="s">
        <v>211</v>
      </c>
      <c r="D27" s="2" t="s">
        <v>263</v>
      </c>
      <c r="E27" s="2" t="s">
        <v>264</v>
      </c>
      <c r="F27" s="2" t="s">
        <v>255</v>
      </c>
      <c r="G27" s="2" t="n">
        <v>12.77378</v>
      </c>
      <c r="H27" s="0" t="n">
        <v>0.683935615567379</v>
      </c>
      <c r="I27" s="2" t="n">
        <v>-0.548067576024179</v>
      </c>
      <c r="J27" s="10"/>
      <c r="K27" s="10" t="n">
        <v>-1.76089501370606</v>
      </c>
      <c r="L27" s="2" t="n">
        <v>5981</v>
      </c>
      <c r="M27" s="4" t="n">
        <v>0.935874742061358</v>
      </c>
      <c r="N27" s="10"/>
    </row>
    <row r="28" customFormat="false" ht="13.8" hidden="false" customHeight="false" outlineLevel="0" collapsed="false">
      <c r="A28" s="2" t="s">
        <v>260</v>
      </c>
      <c r="B28" s="2" t="n">
        <v>2876</v>
      </c>
      <c r="C28" s="2" t="s">
        <v>211</v>
      </c>
      <c r="D28" s="2" t="s">
        <v>263</v>
      </c>
      <c r="E28" s="2" t="s">
        <v>264</v>
      </c>
      <c r="F28" s="2" t="s">
        <v>256</v>
      </c>
      <c r="G28" s="2" t="n">
        <v>13.22643</v>
      </c>
      <c r="H28" s="0" t="n">
        <v>0.708171468728039</v>
      </c>
      <c r="I28" s="2" t="n">
        <v>-0.497829374222267</v>
      </c>
      <c r="J28" s="10"/>
      <c r="K28" s="10" t="n">
        <v>-1.61157880320869</v>
      </c>
      <c r="L28" s="2" t="n">
        <v>7296</v>
      </c>
      <c r="M28" s="4" t="n">
        <v>1.14163887612099</v>
      </c>
      <c r="N28" s="10"/>
    </row>
    <row r="29" customFormat="false" ht="13.8" hidden="false" customHeight="false" outlineLevel="0" collapsed="false">
      <c r="A29" s="2" t="s">
        <v>260</v>
      </c>
      <c r="B29" s="2" t="n">
        <v>2876</v>
      </c>
      <c r="C29" s="2" t="s">
        <v>211</v>
      </c>
      <c r="D29" s="2" t="s">
        <v>263</v>
      </c>
      <c r="E29" s="2" t="s">
        <v>264</v>
      </c>
      <c r="F29" s="2" t="s">
        <v>257</v>
      </c>
      <c r="G29" s="2" t="n">
        <v>11.65344</v>
      </c>
      <c r="H29" s="0" t="n">
        <v>0.62395020580263</v>
      </c>
      <c r="I29" s="2" t="n">
        <v>-0.680497195139639</v>
      </c>
      <c r="J29" s="10"/>
      <c r="K29" s="10" t="n">
        <v>-2.1544976542205</v>
      </c>
      <c r="L29" s="2" t="n">
        <v>5921</v>
      </c>
      <c r="M29" s="4" t="n">
        <v>0.926486264461678</v>
      </c>
      <c r="N29" s="10"/>
    </row>
    <row r="30" customFormat="false" ht="13.8" hidden="false" customHeight="false" outlineLevel="0" collapsed="false">
      <c r="A30" s="2" t="s">
        <v>260</v>
      </c>
      <c r="B30" s="2" t="n">
        <v>2987</v>
      </c>
      <c r="C30" s="2" t="s">
        <v>130</v>
      </c>
      <c r="D30" s="2" t="s">
        <v>265</v>
      </c>
      <c r="E30" s="2" t="s">
        <v>266</v>
      </c>
      <c r="F30" s="2" t="s">
        <v>254</v>
      </c>
      <c r="G30" s="2" t="n">
        <v>4.51459</v>
      </c>
      <c r="H30" s="0" t="n">
        <v>0.24172084462738</v>
      </c>
      <c r="I30" s="2" t="n">
        <v>-2.04858620662509</v>
      </c>
      <c r="J30" s="10" t="n">
        <v>-1.57374713273801</v>
      </c>
      <c r="K30" s="10" t="n">
        <v>-6.22068353451051</v>
      </c>
      <c r="L30" s="2" t="n">
        <v>5449</v>
      </c>
      <c r="M30" s="4" t="n">
        <v>0.852630240677535</v>
      </c>
      <c r="N30" s="10" t="n">
        <v>0.781199573606642</v>
      </c>
    </row>
    <row r="31" customFormat="false" ht="13.8" hidden="false" customHeight="false" outlineLevel="0" collapsed="false">
      <c r="A31" s="2" t="s">
        <v>260</v>
      </c>
      <c r="B31" s="2" t="n">
        <v>2987</v>
      </c>
      <c r="C31" s="2" t="s">
        <v>130</v>
      </c>
      <c r="D31" s="2" t="s">
        <v>265</v>
      </c>
      <c r="E31" s="2" t="s">
        <v>266</v>
      </c>
      <c r="F31" s="2" t="s">
        <v>255</v>
      </c>
      <c r="G31" s="2" t="n">
        <v>7.30324</v>
      </c>
      <c r="H31" s="0" t="n">
        <v>0.391031154837198</v>
      </c>
      <c r="I31" s="2" t="n">
        <v>-1.35464453815131</v>
      </c>
      <c r="J31" s="10"/>
      <c r="K31" s="10" t="n">
        <v>-4.15817459656559</v>
      </c>
      <c r="L31" s="2" t="n">
        <v>4409</v>
      </c>
      <c r="M31" s="4" t="n">
        <v>0.689896628949762</v>
      </c>
      <c r="N31" s="10"/>
    </row>
    <row r="32" customFormat="false" ht="13.8" hidden="false" customHeight="false" outlineLevel="0" collapsed="false">
      <c r="A32" s="2" t="s">
        <v>260</v>
      </c>
      <c r="B32" s="2" t="n">
        <v>2987</v>
      </c>
      <c r="C32" s="2" t="s">
        <v>130</v>
      </c>
      <c r="D32" s="2" t="s">
        <v>265</v>
      </c>
      <c r="E32" s="2" t="s">
        <v>266</v>
      </c>
      <c r="F32" s="2" t="s">
        <v>256</v>
      </c>
      <c r="G32" s="2" t="n">
        <v>6.18905</v>
      </c>
      <c r="H32" s="0" t="n">
        <v>0.331375029280862</v>
      </c>
      <c r="I32" s="2" t="n">
        <v>-1.59346320231583</v>
      </c>
      <c r="J32" s="10"/>
      <c r="K32" s="10" t="n">
        <v>-4.86798300232209</v>
      </c>
      <c r="L32" s="2" t="n">
        <v>5332</v>
      </c>
      <c r="M32" s="4" t="n">
        <v>0.834322709358161</v>
      </c>
      <c r="N32" s="10"/>
    </row>
    <row r="33" customFormat="false" ht="13.8" hidden="false" customHeight="false" outlineLevel="0" collapsed="false">
      <c r="A33" s="2" t="s">
        <v>260</v>
      </c>
      <c r="B33" s="2" t="n">
        <v>2987</v>
      </c>
      <c r="C33" s="2" t="s">
        <v>130</v>
      </c>
      <c r="D33" s="2" t="s">
        <v>265</v>
      </c>
      <c r="E33" s="2" t="s">
        <v>266</v>
      </c>
      <c r="F33" s="2" t="s">
        <v>257</v>
      </c>
      <c r="G33" s="2" t="n">
        <v>7.59414</v>
      </c>
      <c r="H33" s="0" t="n">
        <v>0.406606565605863</v>
      </c>
      <c r="I33" s="2" t="n">
        <v>-1.2982945838598</v>
      </c>
      <c r="J33" s="10"/>
      <c r="K33" s="10" t="n">
        <v>-3.99069325100142</v>
      </c>
      <c r="L33" s="2" t="n">
        <v>4780</v>
      </c>
      <c r="M33" s="4" t="n">
        <v>0.747948715441112</v>
      </c>
      <c r="N33" s="10"/>
    </row>
    <row r="34" customFormat="false" ht="13.8" hidden="false" customHeight="false" outlineLevel="0" collapsed="false">
      <c r="A34" s="2" t="s">
        <v>260</v>
      </c>
      <c r="B34" s="2" t="n">
        <v>3037</v>
      </c>
      <c r="C34" s="2" t="s">
        <v>194</v>
      </c>
      <c r="D34" s="2" t="s">
        <v>267</v>
      </c>
      <c r="E34" s="2" t="s">
        <v>268</v>
      </c>
      <c r="F34" s="2" t="s">
        <v>254</v>
      </c>
      <c r="G34" s="2" t="n">
        <v>15.58219</v>
      </c>
      <c r="H34" s="0" t="n">
        <v>0.834303918615935</v>
      </c>
      <c r="I34" s="2" t="n">
        <v>-0.261355073316557</v>
      </c>
      <c r="J34" s="10" t="n">
        <v>-0.374108188134302</v>
      </c>
      <c r="K34" s="10" t="n">
        <v>-0.908738231197807</v>
      </c>
      <c r="L34" s="2" t="n">
        <v>6424</v>
      </c>
      <c r="M34" s="4" t="n">
        <v>1.00519300167232</v>
      </c>
      <c r="N34" s="10" t="n">
        <v>1.00816601957889</v>
      </c>
    </row>
    <row r="35" customFormat="false" ht="13.8" hidden="false" customHeight="false" outlineLevel="0" collapsed="false">
      <c r="A35" s="2" t="s">
        <v>260</v>
      </c>
      <c r="B35" s="2" t="n">
        <v>3037</v>
      </c>
      <c r="C35" s="2" t="s">
        <v>194</v>
      </c>
      <c r="D35" s="2" t="s">
        <v>267</v>
      </c>
      <c r="E35" s="2" t="s">
        <v>268</v>
      </c>
      <c r="F35" s="2" t="s">
        <v>255</v>
      </c>
      <c r="G35" s="2" t="n">
        <v>11.98738</v>
      </c>
      <c r="H35" s="0" t="n">
        <v>0.641830070608707</v>
      </c>
      <c r="I35" s="2" t="n">
        <v>-0.639736711466188</v>
      </c>
      <c r="J35" s="10"/>
      <c r="K35" s="10" t="n">
        <v>-2.03335078307736</v>
      </c>
      <c r="L35" s="2" t="n">
        <v>4755</v>
      </c>
      <c r="M35" s="4" t="n">
        <v>0.744036849774579</v>
      </c>
      <c r="N35" s="10"/>
    </row>
    <row r="36" customFormat="false" ht="13.8" hidden="false" customHeight="false" outlineLevel="0" collapsed="false">
      <c r="A36" s="2" t="s">
        <v>260</v>
      </c>
      <c r="B36" s="2" t="n">
        <v>3037</v>
      </c>
      <c r="C36" s="2" t="s">
        <v>194</v>
      </c>
      <c r="D36" s="2" t="s">
        <v>267</v>
      </c>
      <c r="E36" s="2" t="s">
        <v>268</v>
      </c>
      <c r="F36" s="2" t="s">
        <v>256</v>
      </c>
      <c r="G36" s="2" t="n">
        <v>14.95594</v>
      </c>
      <c r="H36" s="0" t="n">
        <v>0.800773148612924</v>
      </c>
      <c r="I36" s="2" t="n">
        <v>-0.320534496103632</v>
      </c>
      <c r="J36" s="10"/>
      <c r="K36" s="10" t="n">
        <v>-1.08462922317298</v>
      </c>
      <c r="L36" s="2" t="n">
        <v>8057</v>
      </c>
      <c r="M36" s="4" t="n">
        <v>1.26071606701026</v>
      </c>
      <c r="N36" s="10"/>
    </row>
    <row r="37" customFormat="false" ht="13.8" hidden="false" customHeight="false" outlineLevel="0" collapsed="false">
      <c r="A37" s="2" t="s">
        <v>260</v>
      </c>
      <c r="B37" s="2" t="n">
        <v>3037</v>
      </c>
      <c r="C37" s="2" t="s">
        <v>194</v>
      </c>
      <c r="D37" s="2" t="s">
        <v>267</v>
      </c>
      <c r="E37" s="2" t="s">
        <v>268</v>
      </c>
      <c r="F37" s="2" t="s">
        <v>257</v>
      </c>
      <c r="G37" s="2" t="n">
        <v>15.43758</v>
      </c>
      <c r="H37" s="0" t="n">
        <v>0.826561188635679</v>
      </c>
      <c r="I37" s="2" t="n">
        <v>-0.27480647165083</v>
      </c>
      <c r="J37" s="10"/>
      <c r="K37" s="10" t="n">
        <v>-0.948718002629193</v>
      </c>
      <c r="L37" s="2" t="n">
        <v>6536</v>
      </c>
      <c r="M37" s="4" t="n">
        <v>1.02271815985839</v>
      </c>
      <c r="N37" s="10"/>
    </row>
    <row r="38" customFormat="false" ht="13.8" hidden="false" customHeight="false" outlineLevel="0" collapsed="false">
      <c r="A38" s="2" t="s">
        <v>260</v>
      </c>
      <c r="B38" s="2" t="n">
        <v>8821</v>
      </c>
      <c r="C38" s="2" t="s">
        <v>129</v>
      </c>
      <c r="D38" s="2" t="s">
        <v>269</v>
      </c>
      <c r="E38" s="2" t="s">
        <v>270</v>
      </c>
      <c r="F38" s="2" t="s">
        <v>254</v>
      </c>
      <c r="G38" s="2" t="n">
        <v>12.12752</v>
      </c>
      <c r="H38" s="0" t="n">
        <v>0.649333467188703</v>
      </c>
      <c r="I38" s="2" t="n">
        <v>-0.622968525899786</v>
      </c>
      <c r="J38" s="10" t="n">
        <v>-0.496665399844553</v>
      </c>
      <c r="K38" s="10" t="n">
        <v>-1.98351297368354</v>
      </c>
      <c r="L38" s="2" t="n">
        <v>7685</v>
      </c>
      <c r="M38" s="4" t="n">
        <v>1.20250750589225</v>
      </c>
      <c r="N38" s="10" t="n">
        <v>1.1952314357525</v>
      </c>
    </row>
    <row r="39" customFormat="false" ht="13.8" hidden="false" customHeight="false" outlineLevel="0" collapsed="false">
      <c r="A39" s="2" t="s">
        <v>260</v>
      </c>
      <c r="B39" s="2" t="n">
        <v>8821</v>
      </c>
      <c r="C39" s="2" t="s">
        <v>129</v>
      </c>
      <c r="D39" s="2" t="s">
        <v>269</v>
      </c>
      <c r="E39" s="2" t="s">
        <v>270</v>
      </c>
      <c r="F39" s="2" t="s">
        <v>255</v>
      </c>
      <c r="G39" s="2" t="n">
        <v>13.43958</v>
      </c>
      <c r="H39" s="0" t="n">
        <v>0.719583977512298</v>
      </c>
      <c r="I39" s="2" t="n">
        <v>-0.474765031450966</v>
      </c>
      <c r="J39" s="10"/>
      <c r="K39" s="10" t="n">
        <v>-1.54302777756088</v>
      </c>
      <c r="L39" s="2" t="n">
        <v>7969</v>
      </c>
      <c r="M39" s="4" t="n">
        <v>1.24694629986406</v>
      </c>
      <c r="N39" s="10"/>
    </row>
    <row r="40" customFormat="false" ht="13.8" hidden="false" customHeight="false" outlineLevel="0" collapsed="false">
      <c r="A40" s="2" t="s">
        <v>260</v>
      </c>
      <c r="B40" s="2" t="n">
        <v>8821</v>
      </c>
      <c r="C40" s="2" t="s">
        <v>129</v>
      </c>
      <c r="D40" s="2" t="s">
        <v>269</v>
      </c>
      <c r="E40" s="2" t="s">
        <v>270</v>
      </c>
      <c r="F40" s="2" t="s">
        <v>256</v>
      </c>
      <c r="G40" s="2" t="n">
        <v>14.23103</v>
      </c>
      <c r="H40" s="0" t="n">
        <v>0.761959910316902</v>
      </c>
      <c r="I40" s="2" t="n">
        <v>-0.39221300098568</v>
      </c>
      <c r="J40" s="10"/>
      <c r="K40" s="10" t="n">
        <v>-1.29766954586019</v>
      </c>
      <c r="L40" s="2" t="n">
        <v>7315</v>
      </c>
      <c r="M40" s="4" t="n">
        <v>1.14461189402756</v>
      </c>
      <c r="N40" s="10"/>
    </row>
    <row r="41" customFormat="false" ht="13.8" hidden="false" customHeight="false" outlineLevel="0" collapsed="false">
      <c r="A41" s="2" t="s">
        <v>260</v>
      </c>
      <c r="B41" s="2" t="n">
        <v>8821</v>
      </c>
      <c r="C41" s="2" t="s">
        <v>129</v>
      </c>
      <c r="D41" s="2" t="s">
        <v>269</v>
      </c>
      <c r="E41" s="2" t="s">
        <v>270</v>
      </c>
      <c r="F41" s="2" t="s">
        <v>257</v>
      </c>
      <c r="G41" s="2" t="n">
        <v>13.23665</v>
      </c>
      <c r="H41" s="0" t="n">
        <v>0.708718669477629</v>
      </c>
      <c r="I41" s="2" t="n">
        <v>-0.496715041041781</v>
      </c>
      <c r="J41" s="10"/>
      <c r="K41" s="10" t="n">
        <v>-1.6082668214543</v>
      </c>
      <c r="L41" s="2" t="n">
        <v>7585</v>
      </c>
      <c r="M41" s="4" t="n">
        <v>1.18686004322612</v>
      </c>
      <c r="N41" s="10"/>
    </row>
    <row r="42" customFormat="false" ht="13.8" hidden="false" customHeight="false" outlineLevel="0" collapsed="false">
      <c r="A42" s="2" t="s">
        <v>260</v>
      </c>
      <c r="B42" s="2" t="n">
        <v>3633</v>
      </c>
      <c r="C42" s="2" t="s">
        <v>167</v>
      </c>
      <c r="D42" s="2" t="s">
        <v>271</v>
      </c>
      <c r="E42" s="2" t="s">
        <v>272</v>
      </c>
      <c r="F42" s="2" t="s">
        <v>254</v>
      </c>
      <c r="G42" s="2" t="n">
        <v>9.27348</v>
      </c>
      <c r="H42" s="0" t="n">
        <v>0.496522035940167</v>
      </c>
      <c r="I42" s="2" t="n">
        <v>-1.01007034805791</v>
      </c>
      <c r="J42" s="10" t="n">
        <v>-0.901321704245901</v>
      </c>
      <c r="K42" s="10" t="n">
        <v>-3.13404334873922</v>
      </c>
      <c r="L42" s="2" t="n">
        <v>8465</v>
      </c>
      <c r="M42" s="4" t="n">
        <v>1.32455771468808</v>
      </c>
      <c r="N42" s="10" t="n">
        <v>1.35366199524708</v>
      </c>
    </row>
    <row r="43" customFormat="false" ht="13.8" hidden="false" customHeight="false" outlineLevel="0" collapsed="false">
      <c r="A43" s="2" t="s">
        <v>260</v>
      </c>
      <c r="B43" s="2" t="n">
        <v>3633</v>
      </c>
      <c r="C43" s="2" t="s">
        <v>167</v>
      </c>
      <c r="D43" s="2" t="s">
        <v>271</v>
      </c>
      <c r="E43" s="2" t="s">
        <v>272</v>
      </c>
      <c r="F43" s="2" t="s">
        <v>255</v>
      </c>
      <c r="G43" s="2" t="n">
        <v>9.27687</v>
      </c>
      <c r="H43" s="0" t="n">
        <v>0.496703543820901</v>
      </c>
      <c r="I43" s="2" t="n">
        <v>-1.00954305490786</v>
      </c>
      <c r="J43" s="10"/>
      <c r="K43" s="10" t="n">
        <v>-3.13247614664672</v>
      </c>
      <c r="L43" s="2" t="n">
        <v>9044</v>
      </c>
      <c r="M43" s="4" t="n">
        <v>1.41515652352498</v>
      </c>
      <c r="N43" s="10"/>
    </row>
    <row r="44" customFormat="false" ht="13.8" hidden="false" customHeight="false" outlineLevel="0" collapsed="false">
      <c r="A44" s="2" t="s">
        <v>260</v>
      </c>
      <c r="B44" s="2" t="n">
        <v>3633</v>
      </c>
      <c r="C44" s="2" t="s">
        <v>167</v>
      </c>
      <c r="D44" s="2" t="s">
        <v>271</v>
      </c>
      <c r="E44" s="2" t="s">
        <v>272</v>
      </c>
      <c r="F44" s="2" t="s">
        <v>256</v>
      </c>
      <c r="G44" s="2" t="n">
        <v>10.40516</v>
      </c>
      <c r="H44" s="0" t="n">
        <v>0.55711461365994</v>
      </c>
      <c r="I44" s="2" t="n">
        <v>-0.843953935097848</v>
      </c>
      <c r="J44" s="10"/>
      <c r="K44" s="10" t="n">
        <v>-2.64031800836152</v>
      </c>
      <c r="L44" s="2" t="n">
        <v>8688</v>
      </c>
      <c r="M44" s="4" t="n">
        <v>1.35945155643355</v>
      </c>
      <c r="N44" s="10"/>
    </row>
    <row r="45" customFormat="false" ht="13.8" hidden="false" customHeight="false" outlineLevel="0" collapsed="false">
      <c r="A45" s="2" t="s">
        <v>260</v>
      </c>
      <c r="B45" s="2" t="n">
        <v>3633</v>
      </c>
      <c r="C45" s="2" t="s">
        <v>167</v>
      </c>
      <c r="D45" s="2" t="s">
        <v>271</v>
      </c>
      <c r="E45" s="2" t="s">
        <v>272</v>
      </c>
      <c r="F45" s="2" t="s">
        <v>257</v>
      </c>
      <c r="G45" s="2" t="n">
        <v>11.16926</v>
      </c>
      <c r="H45" s="0" t="n">
        <v>0.598026168724693</v>
      </c>
      <c r="I45" s="2" t="n">
        <v>-0.741719478919984</v>
      </c>
      <c r="J45" s="10"/>
      <c r="K45" s="10" t="n">
        <v>-2.33646036554763</v>
      </c>
      <c r="L45" s="2" t="n">
        <v>8407</v>
      </c>
      <c r="M45" s="4" t="n">
        <v>1.31548218634172</v>
      </c>
      <c r="N45" s="10"/>
    </row>
    <row r="46" customFormat="false" ht="13.8" hidden="false" customHeight="false" outlineLevel="0" collapsed="false">
      <c r="A46" s="2" t="s">
        <v>260</v>
      </c>
      <c r="B46" s="2" t="n">
        <v>3635</v>
      </c>
      <c r="C46" s="2" t="s">
        <v>171</v>
      </c>
      <c r="D46" s="2" t="s">
        <v>273</v>
      </c>
      <c r="E46" s="2" t="s">
        <v>274</v>
      </c>
      <c r="F46" s="2" t="s">
        <v>254</v>
      </c>
      <c r="G46" s="2" t="n">
        <v>17.2878</v>
      </c>
      <c r="H46" s="0" t="n">
        <v>0.925625941170565</v>
      </c>
      <c r="I46" s="2" t="n">
        <v>-0.111498797561997</v>
      </c>
      <c r="J46" s="10" t="n">
        <v>0.124945242564575</v>
      </c>
      <c r="K46" s="10" t="n">
        <v>-0.463340696804618</v>
      </c>
      <c r="L46" s="2" t="n">
        <v>5125</v>
      </c>
      <c r="M46" s="4" t="n">
        <v>0.801932461639268</v>
      </c>
      <c r="N46" s="10" t="n">
        <v>0.802167173579259</v>
      </c>
    </row>
    <row r="47" customFormat="false" ht="13.8" hidden="false" customHeight="false" outlineLevel="0" collapsed="false">
      <c r="A47" s="2" t="s">
        <v>260</v>
      </c>
      <c r="B47" s="2" t="n">
        <v>3635</v>
      </c>
      <c r="C47" s="2" t="s">
        <v>171</v>
      </c>
      <c r="D47" s="2" t="s">
        <v>273</v>
      </c>
      <c r="E47" s="2" t="s">
        <v>274</v>
      </c>
      <c r="F47" s="2" t="s">
        <v>255</v>
      </c>
      <c r="G47" s="2" t="n">
        <v>19.58517</v>
      </c>
      <c r="H47" s="0" t="n">
        <v>1.04863206505371</v>
      </c>
      <c r="I47" s="2" t="n">
        <v>0.0685085663461685</v>
      </c>
      <c r="J47" s="10"/>
      <c r="K47" s="10" t="n">
        <v>0.0716708377715355</v>
      </c>
      <c r="L47" s="2" t="n">
        <v>5448</v>
      </c>
      <c r="M47" s="4" t="n">
        <v>0.852473766050874</v>
      </c>
      <c r="N47" s="10"/>
    </row>
    <row r="48" customFormat="false" ht="13.8" hidden="false" customHeight="false" outlineLevel="0" collapsed="false">
      <c r="A48" s="2" t="s">
        <v>260</v>
      </c>
      <c r="B48" s="2" t="n">
        <v>3635</v>
      </c>
      <c r="C48" s="2" t="s">
        <v>171</v>
      </c>
      <c r="D48" s="2" t="s">
        <v>273</v>
      </c>
      <c r="E48" s="2" t="s">
        <v>274</v>
      </c>
      <c r="F48" s="2" t="s">
        <v>256</v>
      </c>
      <c r="G48" s="2" t="n">
        <v>21.35406</v>
      </c>
      <c r="H48" s="0" t="n">
        <v>1.14334223471539</v>
      </c>
      <c r="I48" s="2" t="n">
        <v>0.193257307685468</v>
      </c>
      <c r="J48" s="10"/>
      <c r="K48" s="10" t="n">
        <v>0.442444644416646</v>
      </c>
      <c r="L48" s="2" t="n">
        <v>4697</v>
      </c>
      <c r="M48" s="4" t="n">
        <v>0.734961321428222</v>
      </c>
      <c r="N48" s="10"/>
    </row>
    <row r="49" customFormat="false" ht="13.8" hidden="false" customHeight="false" outlineLevel="0" collapsed="false">
      <c r="A49" s="2" t="s">
        <v>260</v>
      </c>
      <c r="B49" s="2" t="n">
        <v>3635</v>
      </c>
      <c r="C49" s="2" t="s">
        <v>171</v>
      </c>
      <c r="D49" s="2" t="s">
        <v>273</v>
      </c>
      <c r="E49" s="2" t="s">
        <v>274</v>
      </c>
      <c r="F49" s="2" t="s">
        <v>257</v>
      </c>
      <c r="G49" s="2" t="n">
        <v>23.79679</v>
      </c>
      <c r="H49" s="0" t="n">
        <v>1.27413124518957</v>
      </c>
      <c r="I49" s="2" t="n">
        <v>0.349513893788659</v>
      </c>
      <c r="J49" s="10"/>
      <c r="K49" s="10" t="n">
        <v>0.906864955362087</v>
      </c>
      <c r="L49" s="2" t="n">
        <v>5236</v>
      </c>
      <c r="M49" s="4" t="n">
        <v>0.819301145198674</v>
      </c>
      <c r="N49" s="10"/>
    </row>
    <row r="50" customFormat="false" ht="13.8" hidden="false" customHeight="false" outlineLevel="0" collapsed="false">
      <c r="A50" s="2" t="s">
        <v>260</v>
      </c>
      <c r="B50" s="2" t="n">
        <v>56623</v>
      </c>
      <c r="C50" s="2" t="s">
        <v>173</v>
      </c>
      <c r="D50" s="2" t="s">
        <v>275</v>
      </c>
      <c r="E50" s="2" t="s">
        <v>276</v>
      </c>
      <c r="F50" s="2" t="s">
        <v>254</v>
      </c>
      <c r="G50" s="2" t="n">
        <v>22.46914</v>
      </c>
      <c r="H50" s="0" t="n">
        <v>1.20304601278319</v>
      </c>
      <c r="I50" s="2" t="n">
        <v>0.266691822185349</v>
      </c>
      <c r="J50" s="10" t="n">
        <v>-0.0801277778724924</v>
      </c>
      <c r="K50" s="10" t="n">
        <v>0.660704116920671</v>
      </c>
      <c r="L50" s="2" t="n">
        <v>6480</v>
      </c>
      <c r="M50" s="4" t="n">
        <v>1.01395558076536</v>
      </c>
      <c r="N50" s="10" t="n">
        <v>1.00675774793894</v>
      </c>
    </row>
    <row r="51" customFormat="false" ht="13.8" hidden="false" customHeight="false" outlineLevel="0" collapsed="false">
      <c r="A51" s="2" t="s">
        <v>260</v>
      </c>
      <c r="B51" s="2" t="n">
        <v>56623</v>
      </c>
      <c r="C51" s="2" t="s">
        <v>173</v>
      </c>
      <c r="D51" s="2" t="s">
        <v>275</v>
      </c>
      <c r="E51" s="2" t="s">
        <v>276</v>
      </c>
      <c r="F51" s="2" t="s">
        <v>255</v>
      </c>
      <c r="G51" s="2" t="n">
        <v>17.14649</v>
      </c>
      <c r="H51" s="0" t="n">
        <v>0.91805990027775</v>
      </c>
      <c r="I51" s="2" t="n">
        <v>-0.123339807245706</v>
      </c>
      <c r="J51" s="10"/>
      <c r="K51" s="10" t="n">
        <v>-0.498534127919162</v>
      </c>
      <c r="L51" s="2" t="n">
        <v>6287</v>
      </c>
      <c r="M51" s="4" t="n">
        <v>0.983755977819722</v>
      </c>
      <c r="N51" s="10"/>
    </row>
    <row r="52" customFormat="false" ht="13.8" hidden="false" customHeight="false" outlineLevel="0" collapsed="false">
      <c r="A52" s="2" t="s">
        <v>260</v>
      </c>
      <c r="B52" s="2" t="n">
        <v>56623</v>
      </c>
      <c r="C52" s="2" t="s">
        <v>173</v>
      </c>
      <c r="D52" s="2" t="s">
        <v>275</v>
      </c>
      <c r="E52" s="2" t="s">
        <v>276</v>
      </c>
      <c r="F52" s="2" t="s">
        <v>256</v>
      </c>
      <c r="G52" s="2" t="n">
        <v>19.18785</v>
      </c>
      <c r="H52" s="0" t="n">
        <v>1.02735869892581</v>
      </c>
      <c r="I52" s="2" t="n">
        <v>0.0389399818609783</v>
      </c>
      <c r="J52" s="10"/>
      <c r="K52" s="10" t="n">
        <v>-0.0162118655646286</v>
      </c>
      <c r="L52" s="2" t="n">
        <v>6452</v>
      </c>
      <c r="M52" s="4" t="n">
        <v>1.00957429121884</v>
      </c>
      <c r="N52" s="10"/>
    </row>
    <row r="53" customFormat="false" ht="13.8" hidden="false" customHeight="false" outlineLevel="0" collapsed="false">
      <c r="A53" s="2" t="s">
        <v>260</v>
      </c>
      <c r="B53" s="2" t="n">
        <v>56623</v>
      </c>
      <c r="C53" s="2" t="s">
        <v>173</v>
      </c>
      <c r="D53" s="2" t="s">
        <v>275</v>
      </c>
      <c r="E53" s="2" t="s">
        <v>276</v>
      </c>
      <c r="F53" s="2" t="s">
        <v>257</v>
      </c>
      <c r="G53" s="2" t="n">
        <v>13.18091</v>
      </c>
      <c r="H53" s="0" t="n">
        <v>0.705734230164307</v>
      </c>
      <c r="I53" s="2" t="n">
        <v>-0.50280310829059</v>
      </c>
      <c r="J53" s="10"/>
      <c r="K53" s="10" t="n">
        <v>-1.62636156008427</v>
      </c>
      <c r="L53" s="2" t="n">
        <v>6517</v>
      </c>
      <c r="M53" s="4" t="n">
        <v>1.01974514195183</v>
      </c>
      <c r="N53" s="10"/>
    </row>
    <row r="54" customFormat="false" ht="13.8" hidden="false" customHeight="false" outlineLevel="0" collapsed="false">
      <c r="A54" s="2" t="s">
        <v>260</v>
      </c>
      <c r="B54" s="2" t="n">
        <v>3636</v>
      </c>
      <c r="C54" s="2" t="s">
        <v>172</v>
      </c>
      <c r="D54" s="2" t="s">
        <v>277</v>
      </c>
      <c r="E54" s="2" t="s">
        <v>278</v>
      </c>
      <c r="F54" s="2" t="s">
        <v>254</v>
      </c>
      <c r="G54" s="2" t="n">
        <v>7.64308</v>
      </c>
      <c r="H54" s="0" t="n">
        <v>0.409226918314761</v>
      </c>
      <c r="I54" s="2" t="n">
        <v>-1.28902704843087</v>
      </c>
      <c r="J54" s="10" t="n">
        <v>-0.702304719517104</v>
      </c>
      <c r="K54" s="10" t="n">
        <v>-3.96314860924942</v>
      </c>
      <c r="L54" s="2" t="n">
        <v>8125</v>
      </c>
      <c r="M54" s="4" t="n">
        <v>1.27135634162323</v>
      </c>
      <c r="N54" s="10" t="n">
        <v>1.22875612451468</v>
      </c>
    </row>
    <row r="55" customFormat="false" ht="13.8" hidden="false" customHeight="false" outlineLevel="0" collapsed="false">
      <c r="A55" s="2" t="s">
        <v>260</v>
      </c>
      <c r="B55" s="2" t="n">
        <v>3636</v>
      </c>
      <c r="C55" s="2" t="s">
        <v>172</v>
      </c>
      <c r="D55" s="2" t="s">
        <v>277</v>
      </c>
      <c r="E55" s="2" t="s">
        <v>278</v>
      </c>
      <c r="F55" s="2" t="s">
        <v>255</v>
      </c>
      <c r="G55" s="2" t="n">
        <v>13.85687</v>
      </c>
      <c r="H55" s="0" t="n">
        <v>0.741926580329953</v>
      </c>
      <c r="I55" s="2" t="n">
        <v>-0.430651667387158</v>
      </c>
      <c r="J55" s="10"/>
      <c r="K55" s="10" t="n">
        <v>-1.41191559364414</v>
      </c>
      <c r="L55" s="2" t="n">
        <v>7895</v>
      </c>
      <c r="M55" s="4" t="n">
        <v>1.23536717749113</v>
      </c>
      <c r="N55" s="10"/>
    </row>
    <row r="56" customFormat="false" ht="13.8" hidden="false" customHeight="false" outlineLevel="0" collapsed="false">
      <c r="A56" s="2" t="s">
        <v>260</v>
      </c>
      <c r="B56" s="2" t="n">
        <v>3636</v>
      </c>
      <c r="C56" s="2" t="s">
        <v>172</v>
      </c>
      <c r="D56" s="2" t="s">
        <v>277</v>
      </c>
      <c r="E56" s="2" t="s">
        <v>278</v>
      </c>
      <c r="F56" s="2" t="s">
        <v>256</v>
      </c>
      <c r="G56" s="2" t="n">
        <v>11.67626</v>
      </c>
      <c r="H56" s="0" t="n">
        <v>0.625172037613359</v>
      </c>
      <c r="I56" s="2" t="n">
        <v>-0.677674843259168</v>
      </c>
      <c r="J56" s="10"/>
      <c r="K56" s="10" t="n">
        <v>-2.14610915956172</v>
      </c>
      <c r="L56" s="2" t="n">
        <v>7648</v>
      </c>
      <c r="M56" s="4" t="n">
        <v>1.19671794470578</v>
      </c>
      <c r="N56" s="10"/>
    </row>
    <row r="57" customFormat="false" ht="13.8" hidden="false" customHeight="false" outlineLevel="0" collapsed="false">
      <c r="A57" s="2" t="s">
        <v>260</v>
      </c>
      <c r="B57" s="2" t="n">
        <v>3636</v>
      </c>
      <c r="C57" s="2" t="s">
        <v>172</v>
      </c>
      <c r="D57" s="2" t="s">
        <v>277</v>
      </c>
      <c r="E57" s="2" t="s">
        <v>278</v>
      </c>
      <c r="F57" s="2" t="s">
        <v>257</v>
      </c>
      <c r="G57" s="2" t="n">
        <v>14.03849</v>
      </c>
      <c r="H57" s="0" t="n">
        <v>0.751650905196935</v>
      </c>
      <c r="I57" s="2" t="n">
        <v>-0.411865318991222</v>
      </c>
      <c r="J57" s="10"/>
      <c r="K57" s="10" t="n">
        <v>-1.35607947190904</v>
      </c>
      <c r="L57" s="2" t="n">
        <v>7743</v>
      </c>
      <c r="M57" s="4" t="n">
        <v>1.2115830342386</v>
      </c>
      <c r="N57" s="10"/>
    </row>
    <row r="58" customFormat="false" ht="13.8" hidden="false" customHeight="false" outlineLevel="0" collapsed="false">
      <c r="A58" s="2" t="s">
        <v>260</v>
      </c>
      <c r="B58" s="2" t="n">
        <v>4522</v>
      </c>
      <c r="C58" s="2" t="s">
        <v>205</v>
      </c>
      <c r="D58" s="2" t="s">
        <v>279</v>
      </c>
      <c r="E58" s="2" t="s">
        <v>280</v>
      </c>
      <c r="F58" s="2" t="s">
        <v>254</v>
      </c>
      <c r="G58" s="2" t="n">
        <v>9.12905</v>
      </c>
      <c r="H58" s="0" t="n">
        <v>0.488788943546498</v>
      </c>
      <c r="I58" s="2" t="n">
        <v>-1.03271644326395</v>
      </c>
      <c r="J58" s="10" t="n">
        <v>-0.7433034601474</v>
      </c>
      <c r="K58" s="10" t="n">
        <v>-3.20135127373345</v>
      </c>
      <c r="L58" s="2" t="n">
        <v>5959</v>
      </c>
      <c r="M58" s="4" t="n">
        <v>0.932432300274809</v>
      </c>
      <c r="N58" s="10" t="n">
        <v>0.883064555563162</v>
      </c>
    </row>
    <row r="59" customFormat="false" ht="13.8" hidden="false" customHeight="false" outlineLevel="0" collapsed="false">
      <c r="A59" s="2" t="s">
        <v>260</v>
      </c>
      <c r="B59" s="2" t="n">
        <v>4522</v>
      </c>
      <c r="C59" s="2" t="s">
        <v>205</v>
      </c>
      <c r="D59" s="2" t="s">
        <v>279</v>
      </c>
      <c r="E59" s="2" t="s">
        <v>280</v>
      </c>
      <c r="F59" s="2" t="s">
        <v>255</v>
      </c>
      <c r="G59" s="2" t="n">
        <v>10.72988</v>
      </c>
      <c r="H59" s="0" t="n">
        <v>0.574500819864137</v>
      </c>
      <c r="I59" s="2" t="n">
        <v>-0.799619143159437</v>
      </c>
      <c r="J59" s="10"/>
      <c r="K59" s="10" t="n">
        <v>-2.50854770433005</v>
      </c>
      <c r="L59" s="2" t="n">
        <v>6412</v>
      </c>
      <c r="M59" s="4" t="n">
        <v>1.00331530615239</v>
      </c>
      <c r="N59" s="10"/>
    </row>
    <row r="60" customFormat="false" ht="13.8" hidden="false" customHeight="false" outlineLevel="0" collapsed="false">
      <c r="A60" s="2" t="s">
        <v>260</v>
      </c>
      <c r="B60" s="2" t="n">
        <v>4522</v>
      </c>
      <c r="C60" s="2" t="s">
        <v>205</v>
      </c>
      <c r="D60" s="2" t="s">
        <v>279</v>
      </c>
      <c r="E60" s="2" t="s">
        <v>280</v>
      </c>
      <c r="F60" s="2" t="s">
        <v>256</v>
      </c>
      <c r="G60" s="2" t="n">
        <v>12.61994</v>
      </c>
      <c r="H60" s="0" t="n">
        <v>0.675698691563765</v>
      </c>
      <c r="I60" s="2" t="n">
        <v>-0.565548033427942</v>
      </c>
      <c r="J60" s="10"/>
      <c r="K60" s="10" t="n">
        <v>-1.81284981231892</v>
      </c>
      <c r="L60" s="2" t="n">
        <v>4794</v>
      </c>
      <c r="M60" s="4" t="n">
        <v>0.75013936021437</v>
      </c>
      <c r="N60" s="10"/>
    </row>
    <row r="61" customFormat="false" ht="13.8" hidden="false" customHeight="false" outlineLevel="0" collapsed="false">
      <c r="A61" s="2" t="s">
        <v>260</v>
      </c>
      <c r="B61" s="2" t="n">
        <v>4522</v>
      </c>
      <c r="C61" s="2" t="s">
        <v>205</v>
      </c>
      <c r="D61" s="2" t="s">
        <v>279</v>
      </c>
      <c r="E61" s="2" t="s">
        <v>280</v>
      </c>
      <c r="F61" s="2" t="s">
        <v>257</v>
      </c>
      <c r="G61" s="2" t="n">
        <v>12.53466</v>
      </c>
      <c r="H61" s="0" t="n">
        <v>0.671132617207108</v>
      </c>
      <c r="I61" s="2" t="n">
        <v>-0.57533022073827</v>
      </c>
      <c r="J61" s="10"/>
      <c r="K61" s="10" t="n">
        <v>-1.84192408423082</v>
      </c>
      <c r="L61" s="2" t="n">
        <v>5409</v>
      </c>
      <c r="M61" s="4" t="n">
        <v>0.846371255611082</v>
      </c>
      <c r="N61" s="10"/>
    </row>
    <row r="62" customFormat="false" ht="13.8" hidden="false" customHeight="false" outlineLevel="0" collapsed="false">
      <c r="A62" s="2" t="s">
        <v>260</v>
      </c>
      <c r="B62" s="2" t="n">
        <v>25902</v>
      </c>
      <c r="C62" s="2" t="s">
        <v>200</v>
      </c>
      <c r="D62" s="2" t="s">
        <v>281</v>
      </c>
      <c r="E62" s="2" t="s">
        <v>282</v>
      </c>
      <c r="F62" s="2" t="s">
        <v>254</v>
      </c>
      <c r="G62" s="2" t="n">
        <v>7.49064</v>
      </c>
      <c r="H62" s="0" t="n">
        <v>0.40106495331794</v>
      </c>
      <c r="I62" s="2" t="n">
        <v>-1.31809219177031</v>
      </c>
      <c r="J62" s="10" t="n">
        <v>-1.16269356891641</v>
      </c>
      <c r="K62" s="10" t="n">
        <v>-4.04953500257854</v>
      </c>
      <c r="L62" s="2" t="n">
        <v>8544</v>
      </c>
      <c r="M62" s="4" t="n">
        <v>1.33691921019432</v>
      </c>
      <c r="N62" s="10" t="n">
        <v>1.35812152210693</v>
      </c>
    </row>
    <row r="63" customFormat="false" ht="13.8" hidden="false" customHeight="false" outlineLevel="0" collapsed="false">
      <c r="A63" s="2" t="s">
        <v>260</v>
      </c>
      <c r="B63" s="2" t="n">
        <v>25902</v>
      </c>
      <c r="C63" s="2" t="s">
        <v>200</v>
      </c>
      <c r="D63" s="2" t="s">
        <v>281</v>
      </c>
      <c r="E63" s="2" t="s">
        <v>282</v>
      </c>
      <c r="F63" s="2" t="s">
        <v>255</v>
      </c>
      <c r="G63" s="2" t="n">
        <v>6.74546</v>
      </c>
      <c r="H63" s="0" t="n">
        <v>0.361166415687849</v>
      </c>
      <c r="I63" s="2" t="n">
        <v>-1.46926434983508</v>
      </c>
      <c r="J63" s="10"/>
      <c r="K63" s="10" t="n">
        <v>-4.49884355593688</v>
      </c>
      <c r="L63" s="2" t="n">
        <v>8969</v>
      </c>
      <c r="M63" s="4" t="n">
        <v>1.40342092652538</v>
      </c>
      <c r="N63" s="10"/>
    </row>
    <row r="64" customFormat="false" ht="13.8" hidden="false" customHeight="false" outlineLevel="0" collapsed="false">
      <c r="A64" s="2" t="s">
        <v>260</v>
      </c>
      <c r="B64" s="2" t="n">
        <v>25902</v>
      </c>
      <c r="C64" s="2" t="s">
        <v>200</v>
      </c>
      <c r="D64" s="2" t="s">
        <v>281</v>
      </c>
      <c r="E64" s="2" t="s">
        <v>282</v>
      </c>
      <c r="F64" s="2" t="s">
        <v>256</v>
      </c>
      <c r="G64" s="2" t="n">
        <v>9.96892</v>
      </c>
      <c r="H64" s="0" t="n">
        <v>0.533757387143192</v>
      </c>
      <c r="I64" s="2" t="n">
        <v>-0.905743963276295</v>
      </c>
      <c r="J64" s="10"/>
      <c r="K64" s="10" t="n">
        <v>-2.82396814955308</v>
      </c>
      <c r="L64" s="2" t="n">
        <v>8366</v>
      </c>
      <c r="M64" s="4" t="n">
        <v>1.30906672664861</v>
      </c>
      <c r="N64" s="10"/>
    </row>
    <row r="65" customFormat="false" ht="13.8" hidden="false" customHeight="false" outlineLevel="0" collapsed="false">
      <c r="A65" s="2" t="s">
        <v>260</v>
      </c>
      <c r="B65" s="2" t="n">
        <v>25902</v>
      </c>
      <c r="C65" s="2" t="s">
        <v>200</v>
      </c>
      <c r="D65" s="2" t="s">
        <v>281</v>
      </c>
      <c r="E65" s="2" t="s">
        <v>282</v>
      </c>
      <c r="F65" s="2" t="s">
        <v>257</v>
      </c>
      <c r="G65" s="2" t="n">
        <v>9.61647</v>
      </c>
      <c r="H65" s="0" t="n">
        <v>0.514886457183014</v>
      </c>
      <c r="I65" s="2" t="n">
        <v>-0.95767377078395</v>
      </c>
      <c r="J65" s="10"/>
      <c r="K65" s="10" t="n">
        <v>-2.97831209083255</v>
      </c>
      <c r="L65" s="2" t="n">
        <v>8839</v>
      </c>
      <c r="M65" s="4" t="n">
        <v>1.38307922505941</v>
      </c>
      <c r="N65" s="10"/>
    </row>
    <row r="66" customFormat="false" ht="13.8" hidden="false" customHeight="false" outlineLevel="0" collapsed="false">
      <c r="A66" s="2" t="s">
        <v>260</v>
      </c>
      <c r="B66" s="2" t="n">
        <v>10201</v>
      </c>
      <c r="C66" s="2" t="s">
        <v>90</v>
      </c>
      <c r="D66" s="2" t="s">
        <v>283</v>
      </c>
      <c r="E66" s="2" t="s">
        <v>284</v>
      </c>
      <c r="F66" s="2" t="s">
        <v>254</v>
      </c>
      <c r="G66" s="2" t="n">
        <v>5.84065</v>
      </c>
      <c r="H66" s="0" t="n">
        <v>0.312720945018907</v>
      </c>
      <c r="I66" s="2" t="n">
        <v>-1.67705224542627</v>
      </c>
      <c r="J66" s="10" t="n">
        <v>-1.26300936179924</v>
      </c>
      <c r="K66" s="10" t="n">
        <v>-5.11642340641068</v>
      </c>
      <c r="L66" s="2" t="n">
        <v>6489</v>
      </c>
      <c r="M66" s="4" t="n">
        <v>1.01536385240531</v>
      </c>
      <c r="N66" s="10" t="n">
        <v>1.08929811350278</v>
      </c>
    </row>
    <row r="67" customFormat="false" ht="13.8" hidden="false" customHeight="false" outlineLevel="0" collapsed="false">
      <c r="A67" s="2" t="s">
        <v>260</v>
      </c>
      <c r="B67" s="2" t="n">
        <v>10201</v>
      </c>
      <c r="C67" s="2" t="s">
        <v>90</v>
      </c>
      <c r="D67" s="2" t="s">
        <v>283</v>
      </c>
      <c r="E67" s="2" t="s">
        <v>284</v>
      </c>
      <c r="F67" s="2" t="s">
        <v>255</v>
      </c>
      <c r="G67" s="2" t="n">
        <v>5.35904</v>
      </c>
      <c r="H67" s="0" t="n">
        <v>0.286934511260583</v>
      </c>
      <c r="I67" s="2" t="n">
        <v>-1.80120659513157</v>
      </c>
      <c r="J67" s="10"/>
      <c r="K67" s="10" t="n">
        <v>-5.48543058321722</v>
      </c>
      <c r="L67" s="2" t="n">
        <v>7520</v>
      </c>
      <c r="M67" s="4" t="n">
        <v>1.17668919249313</v>
      </c>
      <c r="N67" s="10"/>
    </row>
    <row r="68" customFormat="false" ht="13.8" hidden="false" customHeight="false" outlineLevel="0" collapsed="false">
      <c r="A68" s="2" t="s">
        <v>260</v>
      </c>
      <c r="B68" s="2" t="n">
        <v>10201</v>
      </c>
      <c r="C68" s="2" t="s">
        <v>90</v>
      </c>
      <c r="D68" s="2" t="s">
        <v>283</v>
      </c>
      <c r="E68" s="2" t="s">
        <v>284</v>
      </c>
      <c r="F68" s="2" t="s">
        <v>256</v>
      </c>
      <c r="G68" s="2" t="n">
        <v>10.01672</v>
      </c>
      <c r="H68" s="0" t="n">
        <v>0.536316701803701</v>
      </c>
      <c r="I68" s="2" t="n">
        <v>-0.898842912877369</v>
      </c>
      <c r="J68" s="10"/>
      <c r="K68" s="10" t="n">
        <v>-2.80345709109438</v>
      </c>
      <c r="L68" s="2" t="n">
        <v>7178</v>
      </c>
      <c r="M68" s="4" t="n">
        <v>1.12317487017496</v>
      </c>
      <c r="N68" s="10"/>
    </row>
    <row r="69" customFormat="false" ht="13.8" hidden="false" customHeight="false" outlineLevel="0" collapsed="false">
      <c r="A69" s="2" t="s">
        <v>260</v>
      </c>
      <c r="B69" s="2" t="n">
        <v>10201</v>
      </c>
      <c r="C69" s="2" t="s">
        <v>90</v>
      </c>
      <c r="D69" s="2" t="s">
        <v>283</v>
      </c>
      <c r="E69" s="2" t="s">
        <v>284</v>
      </c>
      <c r="F69" s="2" t="s">
        <v>257</v>
      </c>
      <c r="G69" s="2" t="n">
        <v>11.69845</v>
      </c>
      <c r="H69" s="0" t="n">
        <v>0.62636013787103</v>
      </c>
      <c r="I69" s="2" t="n">
        <v>-0.674935693761768</v>
      </c>
      <c r="J69" s="10"/>
      <c r="K69" s="10" t="n">
        <v>-2.13796795608971</v>
      </c>
      <c r="L69" s="2" t="n">
        <v>6659</v>
      </c>
      <c r="M69" s="4" t="n">
        <v>1.04196453893773</v>
      </c>
      <c r="N69" s="10"/>
    </row>
    <row r="70" customFormat="false" ht="13.8" hidden="false" customHeight="false" outlineLevel="0" collapsed="false">
      <c r="A70" s="2" t="s">
        <v>285</v>
      </c>
      <c r="B70" s="2" t="n">
        <v>5833</v>
      </c>
      <c r="C70" s="2" t="s">
        <v>286</v>
      </c>
      <c r="D70" s="2" t="s">
        <v>287</v>
      </c>
      <c r="E70" s="2" t="s">
        <v>288</v>
      </c>
      <c r="F70" s="2" t="s">
        <v>254</v>
      </c>
      <c r="G70" s="2" t="n">
        <v>8.2947</v>
      </c>
      <c r="H70" s="0" t="n">
        <v>0.44411605260516</v>
      </c>
      <c r="I70" s="2" t="n">
        <v>-1.17099137632877</v>
      </c>
      <c r="J70" s="10" t="n">
        <v>-0.77824350854003</v>
      </c>
      <c r="K70" s="10" t="n">
        <v>-3.61232715008795</v>
      </c>
      <c r="L70" s="2" t="n">
        <v>7981</v>
      </c>
      <c r="M70" s="4" t="n">
        <v>1.248823995384</v>
      </c>
      <c r="N70" s="10" t="n">
        <v>1.16362356116691</v>
      </c>
    </row>
    <row r="71" customFormat="false" ht="13.8" hidden="false" customHeight="false" outlineLevel="0" collapsed="false">
      <c r="A71" s="2" t="s">
        <v>285</v>
      </c>
      <c r="B71" s="2" t="n">
        <v>5833</v>
      </c>
      <c r="C71" s="2" t="s">
        <v>286</v>
      </c>
      <c r="D71" s="2" t="s">
        <v>287</v>
      </c>
      <c r="E71" s="2" t="s">
        <v>288</v>
      </c>
      <c r="F71" s="2" t="s">
        <v>255</v>
      </c>
      <c r="G71" s="2" t="n">
        <v>12.61627</v>
      </c>
      <c r="H71" s="0" t="n">
        <v>0.675502191881672</v>
      </c>
      <c r="I71" s="2" t="n">
        <v>-0.565967644045969</v>
      </c>
      <c r="J71" s="10"/>
      <c r="K71" s="10" t="n">
        <v>-1.81409696418983</v>
      </c>
      <c r="L71" s="2" t="n">
        <v>7633</v>
      </c>
      <c r="M71" s="4" t="n">
        <v>1.19437082530586</v>
      </c>
      <c r="N71" s="10"/>
    </row>
    <row r="72" customFormat="false" ht="13.8" hidden="false" customHeight="false" outlineLevel="0" collapsed="false">
      <c r="A72" s="2" t="s">
        <v>285</v>
      </c>
      <c r="B72" s="2" t="n">
        <v>5833</v>
      </c>
      <c r="C72" s="2" t="s">
        <v>286</v>
      </c>
      <c r="D72" s="2" t="s">
        <v>287</v>
      </c>
      <c r="E72" s="2" t="s">
        <v>288</v>
      </c>
      <c r="F72" s="2" t="s">
        <v>256</v>
      </c>
      <c r="G72" s="2" t="n">
        <v>14.78552</v>
      </c>
      <c r="H72" s="0" t="n">
        <v>0.791648495800288</v>
      </c>
      <c r="I72" s="2" t="n">
        <v>-0.337068101365576</v>
      </c>
      <c r="J72" s="10"/>
      <c r="K72" s="10" t="n">
        <v>-1.13376982126419</v>
      </c>
      <c r="L72" s="2" t="n">
        <v>6574</v>
      </c>
      <c r="M72" s="4" t="n">
        <v>1.02866419567152</v>
      </c>
      <c r="N72" s="10"/>
    </row>
    <row r="73" customFormat="false" ht="13.8" hidden="false" customHeight="false" outlineLevel="0" collapsed="false">
      <c r="A73" s="2" t="s">
        <v>285</v>
      </c>
      <c r="B73" s="2" t="n">
        <v>5833</v>
      </c>
      <c r="C73" s="2" t="s">
        <v>286</v>
      </c>
      <c r="D73" s="2" t="s">
        <v>287</v>
      </c>
      <c r="E73" s="2" t="s">
        <v>288</v>
      </c>
      <c r="F73" s="2" t="s">
        <v>257</v>
      </c>
      <c r="G73" s="2" t="n">
        <v>9.08971</v>
      </c>
      <c r="H73" s="0" t="n">
        <v>0.48668259545561</v>
      </c>
      <c r="I73" s="2" t="n">
        <v>-1.03894691241981</v>
      </c>
      <c r="J73" s="10"/>
      <c r="K73" s="10" t="n">
        <v>-3.21986925428621</v>
      </c>
      <c r="L73" s="2" t="n">
        <v>7558</v>
      </c>
      <c r="M73" s="4" t="n">
        <v>1.18263522830626</v>
      </c>
      <c r="N73" s="10"/>
    </row>
    <row r="74" customFormat="false" ht="13.8" hidden="false" customHeight="false" outlineLevel="0" collapsed="false">
      <c r="A74" s="2" t="s">
        <v>260</v>
      </c>
      <c r="B74" s="2" t="n">
        <v>5286</v>
      </c>
      <c r="C74" s="2" t="s">
        <v>146</v>
      </c>
      <c r="D74" s="2" t="s">
        <v>289</v>
      </c>
      <c r="E74" s="2" t="s">
        <v>290</v>
      </c>
      <c r="F74" s="2" t="s">
        <v>254</v>
      </c>
      <c r="G74" s="2" t="n">
        <v>6.13033</v>
      </c>
      <c r="H74" s="0" t="n">
        <v>0.328231034367366</v>
      </c>
      <c r="I74" s="2" t="n">
        <v>-1.60721644222961</v>
      </c>
      <c r="J74" s="10" t="n">
        <v>-1.17177230463282</v>
      </c>
      <c r="K74" s="10" t="n">
        <v>-4.90885989664414</v>
      </c>
      <c r="L74" s="2" t="n">
        <v>6737</v>
      </c>
      <c r="M74" s="4" t="n">
        <v>1.05416955981732</v>
      </c>
      <c r="N74" s="10" t="n">
        <v>1.05718169638055</v>
      </c>
    </row>
    <row r="75" customFormat="false" ht="13.8" hidden="false" customHeight="false" outlineLevel="0" collapsed="false">
      <c r="A75" s="2" t="s">
        <v>260</v>
      </c>
      <c r="B75" s="2" t="n">
        <v>5286</v>
      </c>
      <c r="C75" s="2" t="s">
        <v>146</v>
      </c>
      <c r="D75" s="2" t="s">
        <v>289</v>
      </c>
      <c r="E75" s="2" t="s">
        <v>290</v>
      </c>
      <c r="F75" s="2" t="s">
        <v>255</v>
      </c>
      <c r="G75" s="2" t="n">
        <v>6.9239</v>
      </c>
      <c r="H75" s="0" t="n">
        <v>0.370720476525114</v>
      </c>
      <c r="I75" s="2" t="n">
        <v>-1.43159629112665</v>
      </c>
      <c r="J75" s="10"/>
      <c r="K75" s="10" t="n">
        <v>-4.38688788114356</v>
      </c>
      <c r="L75" s="2" t="n">
        <v>6557</v>
      </c>
      <c r="M75" s="4" t="n">
        <v>1.02600412701828</v>
      </c>
      <c r="N75" s="10"/>
    </row>
    <row r="76" customFormat="false" ht="13.8" hidden="false" customHeight="false" outlineLevel="0" collapsed="false">
      <c r="A76" s="2" t="s">
        <v>260</v>
      </c>
      <c r="B76" s="2" t="n">
        <v>5286</v>
      </c>
      <c r="C76" s="2" t="s">
        <v>146</v>
      </c>
      <c r="D76" s="2" t="s">
        <v>289</v>
      </c>
      <c r="E76" s="2" t="s">
        <v>290</v>
      </c>
      <c r="F76" s="2" t="s">
        <v>256</v>
      </c>
      <c r="G76" s="2" t="n">
        <v>17.57363</v>
      </c>
      <c r="H76" s="0" t="n">
        <v>0.940929893250343</v>
      </c>
      <c r="I76" s="2" t="n">
        <v>-0.0878408601672753</v>
      </c>
      <c r="J76" s="10"/>
      <c r="K76" s="10" t="n">
        <v>-0.393025410164934</v>
      </c>
      <c r="L76" s="2" t="n">
        <v>7130</v>
      </c>
      <c r="M76" s="4" t="n">
        <v>1.11566408809521</v>
      </c>
      <c r="N76" s="10"/>
    </row>
    <row r="77" customFormat="false" ht="13.8" hidden="false" customHeight="false" outlineLevel="0" collapsed="false">
      <c r="A77" s="2" t="s">
        <v>260</v>
      </c>
      <c r="B77" s="2" t="n">
        <v>5286</v>
      </c>
      <c r="C77" s="2" t="s">
        <v>146</v>
      </c>
      <c r="D77" s="2" t="s">
        <v>289</v>
      </c>
      <c r="E77" s="2" t="s">
        <v>290</v>
      </c>
      <c r="F77" s="2" t="s">
        <v>257</v>
      </c>
      <c r="G77" s="2" t="n">
        <v>6.33237</v>
      </c>
      <c r="H77" s="0" t="n">
        <v>0.339048689890573</v>
      </c>
      <c r="I77" s="2" t="n">
        <v>-1.56043562500774</v>
      </c>
      <c r="J77" s="10"/>
      <c r="K77" s="10" t="n">
        <v>-4.76981960258501</v>
      </c>
      <c r="L77" s="2" t="n">
        <v>6601</v>
      </c>
      <c r="M77" s="4" t="n">
        <v>1.03288901059138</v>
      </c>
      <c r="N77" s="10"/>
    </row>
    <row r="78" customFormat="false" ht="13.8" hidden="false" customHeight="false" outlineLevel="0" collapsed="false">
      <c r="A78" s="2" t="s">
        <v>260</v>
      </c>
      <c r="B78" s="2" t="n">
        <v>5288</v>
      </c>
      <c r="C78" s="2" t="s">
        <v>148</v>
      </c>
      <c r="D78" s="2" t="s">
        <v>291</v>
      </c>
      <c r="E78" s="2" t="s">
        <v>292</v>
      </c>
      <c r="F78" s="2" t="s">
        <v>254</v>
      </c>
      <c r="G78" s="2" t="n">
        <v>4.17174</v>
      </c>
      <c r="H78" s="0" t="n">
        <v>0.223363919285212</v>
      </c>
      <c r="I78" s="2" t="n">
        <v>-2.16253193356145</v>
      </c>
      <c r="J78" s="10" t="n">
        <v>-1.5976276992854</v>
      </c>
      <c r="K78" s="10" t="n">
        <v>-6.55934900298388</v>
      </c>
      <c r="L78" s="2" t="n">
        <v>6568</v>
      </c>
      <c r="M78" s="4" t="n">
        <v>1.02772534791155</v>
      </c>
      <c r="N78" s="10" t="n">
        <v>0.826655452651756</v>
      </c>
    </row>
    <row r="79" customFormat="false" ht="13.8" hidden="false" customHeight="false" outlineLevel="0" collapsed="false">
      <c r="A79" s="2" t="s">
        <v>260</v>
      </c>
      <c r="B79" s="2" t="n">
        <v>5288</v>
      </c>
      <c r="C79" s="2" t="s">
        <v>148</v>
      </c>
      <c r="D79" s="2" t="s">
        <v>291</v>
      </c>
      <c r="E79" s="2" t="s">
        <v>292</v>
      </c>
      <c r="F79" s="2" t="s">
        <v>255</v>
      </c>
      <c r="G79" s="2" t="n">
        <v>5.27154</v>
      </c>
      <c r="H79" s="0" t="n">
        <v>0.28224957333601</v>
      </c>
      <c r="I79" s="2" t="n">
        <v>-1.82495669474467</v>
      </c>
      <c r="J79" s="10"/>
      <c r="K79" s="10" t="n">
        <v>-5.55601979114996</v>
      </c>
      <c r="L79" s="2" t="n">
        <v>5653</v>
      </c>
      <c r="M79" s="4" t="n">
        <v>0.884551064516444</v>
      </c>
      <c r="N79" s="10"/>
    </row>
    <row r="80" customFormat="false" ht="13.8" hidden="false" customHeight="false" outlineLevel="0" collapsed="false">
      <c r="A80" s="2" t="s">
        <v>260</v>
      </c>
      <c r="B80" s="2" t="n">
        <v>5288</v>
      </c>
      <c r="C80" s="2" t="s">
        <v>148</v>
      </c>
      <c r="D80" s="2" t="s">
        <v>291</v>
      </c>
      <c r="E80" s="2" t="s">
        <v>292</v>
      </c>
      <c r="F80" s="2" t="s">
        <v>256</v>
      </c>
      <c r="G80" s="2" t="n">
        <v>6.16512</v>
      </c>
      <c r="H80" s="0" t="n">
        <v>0.330093765686176</v>
      </c>
      <c r="I80" s="2" t="n">
        <v>-1.5990522035204</v>
      </c>
      <c r="J80" s="10"/>
      <c r="K80" s="10" t="n">
        <v>-4.88459443446735</v>
      </c>
      <c r="L80" s="2" t="n">
        <v>4639</v>
      </c>
      <c r="M80" s="4" t="n">
        <v>0.725885793081866</v>
      </c>
      <c r="N80" s="10"/>
    </row>
    <row r="81" customFormat="false" ht="13.8" hidden="false" customHeight="false" outlineLevel="0" collapsed="false">
      <c r="A81" s="2" t="s">
        <v>260</v>
      </c>
      <c r="B81" s="2" t="n">
        <v>5288</v>
      </c>
      <c r="C81" s="2" t="s">
        <v>148</v>
      </c>
      <c r="D81" s="2" t="s">
        <v>291</v>
      </c>
      <c r="E81" s="2" t="s">
        <v>292</v>
      </c>
      <c r="F81" s="2" t="s">
        <v>257</v>
      </c>
      <c r="G81" s="2" t="n">
        <v>10.69757</v>
      </c>
      <c r="H81" s="0" t="n">
        <v>0.572770873071646</v>
      </c>
      <c r="I81" s="2" t="n">
        <v>-0.803969965315084</v>
      </c>
      <c r="J81" s="10"/>
      <c r="K81" s="10" t="n">
        <v>-2.52147906440123</v>
      </c>
      <c r="L81" s="2" t="n">
        <v>4272</v>
      </c>
      <c r="M81" s="4" t="n">
        <v>0.668459605097161</v>
      </c>
      <c r="N81" s="10"/>
    </row>
    <row r="82" customFormat="false" ht="13.8" hidden="false" customHeight="false" outlineLevel="0" collapsed="false">
      <c r="A82" s="2" t="s">
        <v>260</v>
      </c>
      <c r="B82" s="2" t="n">
        <v>5290</v>
      </c>
      <c r="C82" s="2" t="s">
        <v>141</v>
      </c>
      <c r="D82" s="2" t="s">
        <v>293</v>
      </c>
      <c r="E82" s="2" t="s">
        <v>294</v>
      </c>
      <c r="F82" s="2" t="s">
        <v>254</v>
      </c>
      <c r="G82" s="2" t="n">
        <v>18.0309</v>
      </c>
      <c r="H82" s="0" t="n">
        <v>0.96541311113342</v>
      </c>
      <c r="I82" s="2" t="n">
        <v>-0.0507816749427154</v>
      </c>
      <c r="J82" s="10" t="n">
        <v>-0.0860276331867828</v>
      </c>
      <c r="K82" s="10" t="n">
        <v>-0.282879407653343</v>
      </c>
      <c r="L82" s="2" t="n">
        <v>4337</v>
      </c>
      <c r="M82" s="4" t="n">
        <v>0.678630455830147</v>
      </c>
      <c r="N82" s="10" t="n">
        <v>0.638690307374845</v>
      </c>
    </row>
    <row r="83" customFormat="false" ht="13.8" hidden="false" customHeight="false" outlineLevel="0" collapsed="false">
      <c r="A83" s="2" t="s">
        <v>260</v>
      </c>
      <c r="B83" s="2" t="n">
        <v>5290</v>
      </c>
      <c r="C83" s="2" t="s">
        <v>141</v>
      </c>
      <c r="D83" s="2" t="s">
        <v>293</v>
      </c>
      <c r="E83" s="2" t="s">
        <v>294</v>
      </c>
      <c r="F83" s="2" t="s">
        <v>255</v>
      </c>
      <c r="G83" s="2" t="n">
        <v>19.86724</v>
      </c>
      <c r="H83" s="0" t="n">
        <v>1.0637346986581</v>
      </c>
      <c r="I83" s="2" t="n">
        <v>0.0891383795456931</v>
      </c>
      <c r="J83" s="10"/>
      <c r="K83" s="10" t="n">
        <v>0.132986040540284</v>
      </c>
      <c r="L83" s="2" t="n">
        <v>4218</v>
      </c>
      <c r="M83" s="4" t="n">
        <v>0.66000997525745</v>
      </c>
      <c r="N83" s="10"/>
    </row>
    <row r="84" customFormat="false" ht="13.8" hidden="false" customHeight="false" outlineLevel="0" collapsed="false">
      <c r="A84" s="2" t="s">
        <v>260</v>
      </c>
      <c r="B84" s="2" t="n">
        <v>5290</v>
      </c>
      <c r="C84" s="2" t="s">
        <v>141</v>
      </c>
      <c r="D84" s="2" t="s">
        <v>293</v>
      </c>
      <c r="E84" s="2" t="s">
        <v>294</v>
      </c>
      <c r="F84" s="2" t="s">
        <v>256</v>
      </c>
      <c r="G84" s="2" t="n">
        <v>20.35</v>
      </c>
      <c r="H84" s="0" t="n">
        <v>1.08958270588629</v>
      </c>
      <c r="I84" s="2" t="n">
        <v>0.123775709848366</v>
      </c>
      <c r="J84" s="10"/>
      <c r="K84" s="10" t="n">
        <v>0.235933891319925</v>
      </c>
      <c r="L84" s="2" t="n">
        <v>4000</v>
      </c>
      <c r="M84" s="4" t="n">
        <v>0.625898506645282</v>
      </c>
      <c r="N84" s="10"/>
    </row>
    <row r="85" customFormat="false" ht="13.8" hidden="false" customHeight="false" outlineLevel="0" collapsed="false">
      <c r="A85" s="2" t="s">
        <v>260</v>
      </c>
      <c r="B85" s="2" t="n">
        <v>5290</v>
      </c>
      <c r="C85" s="2" t="s">
        <v>141</v>
      </c>
      <c r="D85" s="2" t="s">
        <v>293</v>
      </c>
      <c r="E85" s="2" t="s">
        <v>294</v>
      </c>
      <c r="F85" s="2" t="s">
        <v>257</v>
      </c>
      <c r="G85" s="2" t="n">
        <v>13.14952</v>
      </c>
      <c r="H85" s="0" t="n">
        <v>0.704053542147709</v>
      </c>
      <c r="I85" s="2" t="n">
        <v>-0.506242947198476</v>
      </c>
      <c r="J85" s="10"/>
      <c r="K85" s="10" t="n">
        <v>-1.63658532789491</v>
      </c>
      <c r="L85" s="2" t="n">
        <v>3772</v>
      </c>
      <c r="M85" s="4" t="n">
        <v>0.590222291766501</v>
      </c>
      <c r="N85" s="10"/>
    </row>
    <row r="86" customFormat="false" ht="13.8" hidden="false" customHeight="false" outlineLevel="0" collapsed="false">
      <c r="A86" s="2" t="s">
        <v>260</v>
      </c>
      <c r="B86" s="2" t="n">
        <v>5291</v>
      </c>
      <c r="C86" s="2" t="s">
        <v>136</v>
      </c>
      <c r="D86" s="2" t="s">
        <v>295</v>
      </c>
      <c r="E86" s="2" t="s">
        <v>296</v>
      </c>
      <c r="F86" s="2" t="s">
        <v>254</v>
      </c>
      <c r="G86" s="2" t="n">
        <v>18.66209</v>
      </c>
      <c r="H86" s="0" t="n">
        <v>0.999208379346117</v>
      </c>
      <c r="I86" s="2" t="n">
        <v>-0.00114251947231724</v>
      </c>
      <c r="J86" s="10" t="n">
        <v>-0.24859916517013</v>
      </c>
      <c r="K86" s="10" t="n">
        <v>-0.135343661522252</v>
      </c>
      <c r="L86" s="2" t="n">
        <v>5830</v>
      </c>
      <c r="M86" s="4" t="n">
        <v>0.912247073435498</v>
      </c>
      <c r="N86" s="10" t="n">
        <v>0.889753845852934</v>
      </c>
    </row>
    <row r="87" customFormat="false" ht="13.8" hidden="false" customHeight="false" outlineLevel="0" collapsed="false">
      <c r="A87" s="2" t="s">
        <v>260</v>
      </c>
      <c r="B87" s="2" t="n">
        <v>5291</v>
      </c>
      <c r="C87" s="2" t="s">
        <v>136</v>
      </c>
      <c r="D87" s="2" t="s">
        <v>295</v>
      </c>
      <c r="E87" s="2" t="s">
        <v>296</v>
      </c>
      <c r="F87" s="2" t="s">
        <v>255</v>
      </c>
      <c r="G87" s="2" t="n">
        <v>8.88225</v>
      </c>
      <c r="H87" s="0" t="n">
        <v>0.475574741491818</v>
      </c>
      <c r="I87" s="2" t="n">
        <v>-1.07225600152831</v>
      </c>
      <c r="J87" s="10"/>
      <c r="K87" s="10" t="n">
        <v>-3.31886935346194</v>
      </c>
      <c r="L87" s="2" t="n">
        <v>5359</v>
      </c>
      <c r="M87" s="4" t="n">
        <v>0.838547524278016</v>
      </c>
      <c r="N87" s="10"/>
    </row>
    <row r="88" customFormat="false" ht="13.8" hidden="false" customHeight="false" outlineLevel="0" collapsed="false">
      <c r="A88" s="2" t="s">
        <v>260</v>
      </c>
      <c r="B88" s="2" t="n">
        <v>5291</v>
      </c>
      <c r="C88" s="2" t="s">
        <v>136</v>
      </c>
      <c r="D88" s="2" t="s">
        <v>295</v>
      </c>
      <c r="E88" s="2" t="s">
        <v>296</v>
      </c>
      <c r="F88" s="2" t="s">
        <v>256</v>
      </c>
      <c r="G88" s="2" t="n">
        <v>21.06061</v>
      </c>
      <c r="H88" s="0" t="n">
        <v>1.12763029147007</v>
      </c>
      <c r="I88" s="2" t="n">
        <v>0.173294138578499</v>
      </c>
      <c r="J88" s="10"/>
      <c r="K88" s="10" t="n">
        <v>0.383110817694027</v>
      </c>
      <c r="L88" s="2" t="n">
        <v>5280</v>
      </c>
      <c r="M88" s="4" t="n">
        <v>0.826186028771772</v>
      </c>
      <c r="N88" s="10"/>
    </row>
    <row r="89" customFormat="false" ht="13.8" hidden="false" customHeight="false" outlineLevel="0" collapsed="false">
      <c r="A89" s="2" t="s">
        <v>260</v>
      </c>
      <c r="B89" s="2" t="n">
        <v>5291</v>
      </c>
      <c r="C89" s="2" t="s">
        <v>136</v>
      </c>
      <c r="D89" s="2" t="s">
        <v>295</v>
      </c>
      <c r="E89" s="2" t="s">
        <v>296</v>
      </c>
      <c r="F89" s="2" t="s">
        <v>257</v>
      </c>
      <c r="G89" s="2" t="n">
        <v>17.49522</v>
      </c>
      <c r="H89" s="0" t="n">
        <v>0.936731653448449</v>
      </c>
      <c r="I89" s="2" t="n">
        <v>-0.0942922782583972</v>
      </c>
      <c r="J89" s="10"/>
      <c r="K89" s="10" t="n">
        <v>-0.412200087345832</v>
      </c>
      <c r="L89" s="2" t="n">
        <v>6276</v>
      </c>
      <c r="M89" s="4" t="n">
        <v>0.982034756926447</v>
      </c>
      <c r="N89" s="10"/>
    </row>
    <row r="90" customFormat="false" ht="13.8" hidden="false" customHeight="false" outlineLevel="0" collapsed="false">
      <c r="A90" s="2" t="s">
        <v>260</v>
      </c>
      <c r="B90" s="2" t="n">
        <v>5295</v>
      </c>
      <c r="C90" s="2" t="s">
        <v>133</v>
      </c>
      <c r="D90" s="2" t="s">
        <v>297</v>
      </c>
      <c r="E90" s="2" t="s">
        <v>298</v>
      </c>
      <c r="F90" s="2" t="s">
        <v>254</v>
      </c>
      <c r="G90" s="2" t="n">
        <v>13.8583</v>
      </c>
      <c r="H90" s="0" t="n">
        <v>0.742003145601178</v>
      </c>
      <c r="I90" s="2" t="n">
        <v>-0.430502791958264</v>
      </c>
      <c r="J90" s="10" t="n">
        <v>-0.272205184193315</v>
      </c>
      <c r="K90" s="10" t="n">
        <v>-1.41147311134818</v>
      </c>
      <c r="L90" s="2" t="n">
        <v>5448</v>
      </c>
      <c r="M90" s="4" t="n">
        <v>0.852473766050874</v>
      </c>
      <c r="N90" s="10" t="n">
        <v>0.960793326357173</v>
      </c>
    </row>
    <row r="91" customFormat="false" ht="13.8" hidden="false" customHeight="false" outlineLevel="0" collapsed="false">
      <c r="A91" s="2" t="s">
        <v>260</v>
      </c>
      <c r="B91" s="2" t="n">
        <v>5295</v>
      </c>
      <c r="C91" s="2" t="s">
        <v>133</v>
      </c>
      <c r="D91" s="2" t="s">
        <v>297</v>
      </c>
      <c r="E91" s="2" t="s">
        <v>298</v>
      </c>
      <c r="F91" s="2" t="s">
        <v>255</v>
      </c>
      <c r="G91" s="2" t="n">
        <v>13.3491</v>
      </c>
      <c r="H91" s="0" t="n">
        <v>0.714739483987551</v>
      </c>
      <c r="I91" s="2" t="n">
        <v>-0.484510606348748</v>
      </c>
      <c r="J91" s="10"/>
      <c r="K91" s="10" t="n">
        <v>-1.57199323135225</v>
      </c>
      <c r="L91" s="2" t="n">
        <v>5918</v>
      </c>
      <c r="M91" s="4" t="n">
        <v>0.926016840581694</v>
      </c>
      <c r="N91" s="10"/>
    </row>
    <row r="92" customFormat="false" ht="13.8" hidden="false" customHeight="false" outlineLevel="0" collapsed="false">
      <c r="A92" s="2" t="s">
        <v>260</v>
      </c>
      <c r="B92" s="2" t="n">
        <v>5295</v>
      </c>
      <c r="C92" s="2" t="s">
        <v>133</v>
      </c>
      <c r="D92" s="2" t="s">
        <v>297</v>
      </c>
      <c r="E92" s="2" t="s">
        <v>298</v>
      </c>
      <c r="F92" s="2" t="s">
        <v>256</v>
      </c>
      <c r="G92" s="2" t="n">
        <v>18.63018</v>
      </c>
      <c r="H92" s="0" t="n">
        <v>0.997499849412709</v>
      </c>
      <c r="I92" s="2" t="n">
        <v>-0.00361147134842277</v>
      </c>
      <c r="J92" s="10"/>
      <c r="K92" s="10" t="n">
        <v>-0.142681793159487</v>
      </c>
      <c r="L92" s="2" t="n">
        <v>6833</v>
      </c>
      <c r="M92" s="4" t="n">
        <v>1.0691911239768</v>
      </c>
      <c r="N92" s="10"/>
    </row>
    <row r="93" customFormat="false" ht="13.8" hidden="false" customHeight="false" outlineLevel="0" collapsed="false">
      <c r="A93" s="2" t="s">
        <v>260</v>
      </c>
      <c r="B93" s="2" t="n">
        <v>5295</v>
      </c>
      <c r="C93" s="2" t="s">
        <v>133</v>
      </c>
      <c r="D93" s="2" t="s">
        <v>297</v>
      </c>
      <c r="E93" s="2" t="s">
        <v>298</v>
      </c>
      <c r="F93" s="2" t="s">
        <v>257</v>
      </c>
      <c r="G93" s="2" t="n">
        <v>16.59855</v>
      </c>
      <c r="H93" s="0" t="n">
        <v>0.888722015861861</v>
      </c>
      <c r="I93" s="2" t="n">
        <v>-0.170195867117827</v>
      </c>
      <c r="J93" s="10"/>
      <c r="K93" s="10" t="n">
        <v>-0.637798055528058</v>
      </c>
      <c r="L93" s="2" t="n">
        <v>6362</v>
      </c>
      <c r="M93" s="4" t="n">
        <v>0.995491574819321</v>
      </c>
      <c r="N93" s="10"/>
    </row>
    <row r="94" customFormat="false" ht="13.8" hidden="false" customHeight="false" outlineLevel="0" collapsed="false">
      <c r="A94" s="2" t="s">
        <v>260</v>
      </c>
      <c r="B94" s="2" t="n">
        <v>5296</v>
      </c>
      <c r="C94" s="2" t="s">
        <v>147</v>
      </c>
      <c r="D94" s="2" t="s">
        <v>299</v>
      </c>
      <c r="E94" s="2" t="s">
        <v>300</v>
      </c>
      <c r="F94" s="2" t="s">
        <v>254</v>
      </c>
      <c r="G94" s="2" t="n">
        <v>8.19739</v>
      </c>
      <c r="H94" s="0" t="n">
        <v>0.438905866211558</v>
      </c>
      <c r="I94" s="2" t="n">
        <v>-1.1880165421704</v>
      </c>
      <c r="J94" s="10" t="n">
        <v>-0.96033221791728</v>
      </c>
      <c r="K94" s="10" t="n">
        <v>-3.66292874718702</v>
      </c>
      <c r="L94" s="2" t="n">
        <v>2452</v>
      </c>
      <c r="M94" s="4" t="n">
        <v>0.383675784573558</v>
      </c>
      <c r="N94" s="10" t="n">
        <v>0.404056604696195</v>
      </c>
    </row>
    <row r="95" customFormat="false" ht="13.8" hidden="false" customHeight="false" outlineLevel="0" collapsed="false">
      <c r="A95" s="2" t="s">
        <v>260</v>
      </c>
      <c r="B95" s="2" t="n">
        <v>5296</v>
      </c>
      <c r="C95" s="2" t="s">
        <v>147</v>
      </c>
      <c r="D95" s="2" t="s">
        <v>299</v>
      </c>
      <c r="E95" s="2" t="s">
        <v>300</v>
      </c>
      <c r="F95" s="2" t="s">
        <v>255</v>
      </c>
      <c r="G95" s="2" t="n">
        <v>11.35972</v>
      </c>
      <c r="H95" s="0" t="n">
        <v>0.608223806177425</v>
      </c>
      <c r="I95" s="2" t="n">
        <v>-0.717325809623611</v>
      </c>
      <c r="J95" s="10"/>
      <c r="K95" s="10" t="n">
        <v>-2.26395836251372</v>
      </c>
      <c r="L95" s="2" t="n">
        <v>2324</v>
      </c>
      <c r="M95" s="4" t="n">
        <v>0.363647032360909</v>
      </c>
      <c r="N95" s="10"/>
    </row>
    <row r="96" customFormat="false" ht="13.8" hidden="false" customHeight="false" outlineLevel="0" collapsed="false">
      <c r="A96" s="2" t="s">
        <v>260</v>
      </c>
      <c r="B96" s="2" t="n">
        <v>5296</v>
      </c>
      <c r="C96" s="2" t="s">
        <v>147</v>
      </c>
      <c r="D96" s="2" t="s">
        <v>299</v>
      </c>
      <c r="E96" s="2" t="s">
        <v>300</v>
      </c>
      <c r="F96" s="2" t="s">
        <v>256</v>
      </c>
      <c r="G96" s="2" t="n">
        <v>8.76395</v>
      </c>
      <c r="H96" s="0" t="n">
        <v>0.469240705417796</v>
      </c>
      <c r="I96" s="2" t="n">
        <v>-1.09159992602824</v>
      </c>
      <c r="J96" s="10"/>
      <c r="K96" s="10" t="n">
        <v>-3.37636268321658</v>
      </c>
      <c r="L96" s="2" t="n">
        <v>2419</v>
      </c>
      <c r="M96" s="4" t="n">
        <v>0.378512121893734</v>
      </c>
      <c r="N96" s="10"/>
    </row>
    <row r="97" customFormat="false" ht="13.8" hidden="false" customHeight="false" outlineLevel="0" collapsed="false">
      <c r="A97" s="2" t="s">
        <v>260</v>
      </c>
      <c r="B97" s="2" t="n">
        <v>5296</v>
      </c>
      <c r="C97" s="2" t="s">
        <v>147</v>
      </c>
      <c r="D97" s="2" t="s">
        <v>299</v>
      </c>
      <c r="E97" s="2" t="s">
        <v>300</v>
      </c>
      <c r="F97" s="2" t="s">
        <v>257</v>
      </c>
      <c r="G97" s="2" t="n">
        <v>10.40204</v>
      </c>
      <c r="H97" s="0" t="n">
        <v>0.556947562159087</v>
      </c>
      <c r="I97" s="2" t="n">
        <v>-0.844386593846868</v>
      </c>
      <c r="J97" s="10"/>
      <c r="K97" s="10" t="n">
        <v>-2.6416039414269</v>
      </c>
      <c r="L97" s="2" t="n">
        <v>3134</v>
      </c>
      <c r="M97" s="4" t="n">
        <v>0.490391479956578</v>
      </c>
      <c r="N97" s="10"/>
    </row>
    <row r="98" customFormat="false" ht="13.8" hidden="false" customHeight="false" outlineLevel="0" collapsed="false">
      <c r="A98" s="2" t="s">
        <v>260</v>
      </c>
      <c r="B98" s="2" t="n">
        <v>8503</v>
      </c>
      <c r="C98" s="2" t="s">
        <v>149</v>
      </c>
      <c r="D98" s="2" t="s">
        <v>301</v>
      </c>
      <c r="E98" s="2" t="s">
        <v>302</v>
      </c>
      <c r="F98" s="2" t="s">
        <v>254</v>
      </c>
      <c r="G98" s="2" t="n">
        <v>18.17787</v>
      </c>
      <c r="H98" s="0" t="n">
        <v>0.973282200582271</v>
      </c>
      <c r="I98" s="2" t="n">
        <v>-0.0390699236406542</v>
      </c>
      <c r="J98" s="10" t="n">
        <v>-0.357527632683986</v>
      </c>
      <c r="K98" s="10" t="n">
        <v>-0.248070153739227</v>
      </c>
      <c r="L98" s="2" t="n">
        <v>6904</v>
      </c>
      <c r="M98" s="4" t="n">
        <v>1.08030082246976</v>
      </c>
      <c r="N98" s="10" t="n">
        <v>1.09258408066267</v>
      </c>
    </row>
    <row r="99" customFormat="false" ht="13.8" hidden="false" customHeight="false" outlineLevel="0" collapsed="false">
      <c r="A99" s="2" t="s">
        <v>260</v>
      </c>
      <c r="B99" s="2" t="n">
        <v>8503</v>
      </c>
      <c r="C99" s="2" t="s">
        <v>149</v>
      </c>
      <c r="D99" s="2" t="s">
        <v>301</v>
      </c>
      <c r="E99" s="2" t="s">
        <v>302</v>
      </c>
      <c r="F99" s="2" t="s">
        <v>255</v>
      </c>
      <c r="G99" s="2" t="n">
        <v>11.69526</v>
      </c>
      <c r="H99" s="0" t="n">
        <v>0.626189338419837</v>
      </c>
      <c r="I99" s="2" t="n">
        <v>-0.675329149712873</v>
      </c>
      <c r="J99" s="10"/>
      <c r="K99" s="10" t="n">
        <v>-2.13913737198258</v>
      </c>
      <c r="L99" s="2" t="n">
        <v>7285</v>
      </c>
      <c r="M99" s="4" t="n">
        <v>1.13991765522772</v>
      </c>
      <c r="N99" s="10"/>
    </row>
    <row r="100" customFormat="false" ht="13.8" hidden="false" customHeight="false" outlineLevel="0" collapsed="false">
      <c r="A100" s="2" t="s">
        <v>260</v>
      </c>
      <c r="B100" s="2" t="n">
        <v>8503</v>
      </c>
      <c r="C100" s="2" t="s">
        <v>149</v>
      </c>
      <c r="D100" s="2" t="s">
        <v>301</v>
      </c>
      <c r="E100" s="2" t="s">
        <v>302</v>
      </c>
      <c r="F100" s="2" t="s">
        <v>256</v>
      </c>
      <c r="G100" s="2" t="n">
        <v>17.20478</v>
      </c>
      <c r="H100" s="0" t="n">
        <v>0.921180872067731</v>
      </c>
      <c r="I100" s="2" t="n">
        <v>-0.118443640399605</v>
      </c>
      <c r="J100" s="10"/>
      <c r="K100" s="10" t="n">
        <v>-0.48398191360414</v>
      </c>
      <c r="L100" s="2" t="n">
        <v>6783</v>
      </c>
      <c r="M100" s="4" t="n">
        <v>1.06136739264374</v>
      </c>
      <c r="N100" s="10"/>
    </row>
    <row r="101" customFormat="false" ht="13.8" hidden="false" customHeight="false" outlineLevel="0" collapsed="false">
      <c r="A101" s="2" t="s">
        <v>260</v>
      </c>
      <c r="B101" s="2" t="n">
        <v>8503</v>
      </c>
      <c r="C101" s="2" t="s">
        <v>149</v>
      </c>
      <c r="D101" s="2" t="s">
        <v>301</v>
      </c>
      <c r="E101" s="2" t="s">
        <v>302</v>
      </c>
      <c r="F101" s="2" t="s">
        <v>257</v>
      </c>
      <c r="G101" s="2" t="n">
        <v>12.3455</v>
      </c>
      <c r="H101" s="0" t="n">
        <v>0.661004584546398</v>
      </c>
      <c r="I101" s="2" t="n">
        <v>-0.597267816982814</v>
      </c>
      <c r="J101" s="10"/>
      <c r="K101" s="10" t="n">
        <v>-1.90712623361451</v>
      </c>
      <c r="L101" s="2" t="n">
        <v>6958</v>
      </c>
      <c r="M101" s="4" t="n">
        <v>1.08875045230947</v>
      </c>
      <c r="N101" s="10"/>
    </row>
    <row r="102" customFormat="false" ht="13.8" hidden="false" customHeight="false" outlineLevel="0" collapsed="false">
      <c r="A102" s="2" t="s">
        <v>260</v>
      </c>
      <c r="B102" s="2" t="n">
        <v>200576</v>
      </c>
      <c r="C102" s="2" t="s">
        <v>117</v>
      </c>
      <c r="D102" s="2" t="s">
        <v>303</v>
      </c>
      <c r="E102" s="2" t="s">
        <v>304</v>
      </c>
      <c r="F102" s="2" t="s">
        <v>254</v>
      </c>
      <c r="G102" s="2" t="n">
        <v>7.00962</v>
      </c>
      <c r="H102" s="0" t="n">
        <v>0.375310109426764</v>
      </c>
      <c r="I102" s="2" t="n">
        <v>-1.41384494342233</v>
      </c>
      <c r="J102" s="10" t="n">
        <v>-2.41402238987905</v>
      </c>
      <c r="K102" s="10" t="n">
        <v>-4.33412795193906</v>
      </c>
      <c r="L102" s="2" t="n">
        <v>8417</v>
      </c>
      <c r="M102" s="4" t="n">
        <v>1.31704693260833</v>
      </c>
      <c r="N102" s="10" t="n">
        <v>1.07200766725671</v>
      </c>
    </row>
    <row r="103" customFormat="false" ht="13.8" hidden="false" customHeight="false" outlineLevel="0" collapsed="false">
      <c r="A103" s="2" t="s">
        <v>260</v>
      </c>
      <c r="B103" s="2" t="n">
        <v>200576</v>
      </c>
      <c r="C103" s="2" t="s">
        <v>117</v>
      </c>
      <c r="D103" s="2" t="s">
        <v>303</v>
      </c>
      <c r="E103" s="2" t="s">
        <v>304</v>
      </c>
      <c r="F103" s="2" t="s">
        <v>255</v>
      </c>
      <c r="G103" s="2" t="n">
        <v>3.60529</v>
      </c>
      <c r="H103" s="0" t="n">
        <v>0.193034969715223</v>
      </c>
      <c r="I103" s="2" t="n">
        <v>-2.37306586882041</v>
      </c>
      <c r="J103" s="10"/>
      <c r="K103" s="10" t="n">
        <v>-7.18509053565094</v>
      </c>
      <c r="L103" s="2" t="n">
        <v>6962</v>
      </c>
      <c r="M103" s="4" t="n">
        <v>1.08937635081611</v>
      </c>
      <c r="N103" s="10"/>
    </row>
    <row r="104" customFormat="false" ht="13.8" hidden="false" customHeight="false" outlineLevel="0" collapsed="false">
      <c r="A104" s="2" t="s">
        <v>260</v>
      </c>
      <c r="B104" s="2" t="n">
        <v>200576</v>
      </c>
      <c r="C104" s="2" t="s">
        <v>117</v>
      </c>
      <c r="D104" s="2" t="s">
        <v>303</v>
      </c>
      <c r="E104" s="2" t="s">
        <v>304</v>
      </c>
      <c r="F104" s="2" t="s">
        <v>256</v>
      </c>
      <c r="G104" s="2" t="n">
        <v>3.41031</v>
      </c>
      <c r="H104" s="0" t="n">
        <v>0.182595321754844</v>
      </c>
      <c r="I104" s="2" t="n">
        <v>-2.45327829214763</v>
      </c>
      <c r="J104" s="10"/>
      <c r="K104" s="10" t="n">
        <v>-7.42349506958024</v>
      </c>
      <c r="L104" s="2" t="n">
        <v>6539</v>
      </c>
      <c r="M104" s="4" t="n">
        <v>1.02318758373837</v>
      </c>
      <c r="N104" s="10"/>
    </row>
    <row r="105" customFormat="false" ht="13.8" hidden="false" customHeight="false" outlineLevel="0" collapsed="false">
      <c r="A105" s="2" t="s">
        <v>260</v>
      </c>
      <c r="B105" s="2" t="n">
        <v>200576</v>
      </c>
      <c r="C105" s="2" t="s">
        <v>117</v>
      </c>
      <c r="D105" s="2" t="s">
        <v>303</v>
      </c>
      <c r="E105" s="2" t="s">
        <v>304</v>
      </c>
      <c r="F105" s="2" t="s">
        <v>257</v>
      </c>
      <c r="G105" s="2" t="n">
        <v>1.74991</v>
      </c>
      <c r="H105" s="0" t="n">
        <v>0.0936939396981561</v>
      </c>
      <c r="I105" s="2" t="n">
        <v>-3.41590045512583</v>
      </c>
      <c r="J105" s="10"/>
      <c r="K105" s="10" t="n">
        <v>-10.2845666915986</v>
      </c>
      <c r="L105" s="2" t="n">
        <v>5486</v>
      </c>
      <c r="M105" s="4" t="n">
        <v>0.858419801864004</v>
      </c>
      <c r="N105" s="10"/>
    </row>
    <row r="106" customFormat="false" ht="13.8" hidden="false" customHeight="false" outlineLevel="0" collapsed="false">
      <c r="A106" s="2" t="s">
        <v>260</v>
      </c>
      <c r="B106" s="2" t="n">
        <v>8395</v>
      </c>
      <c r="C106" s="2" t="s">
        <v>95</v>
      </c>
      <c r="D106" s="2" t="s">
        <v>305</v>
      </c>
      <c r="E106" s="2" t="s">
        <v>306</v>
      </c>
      <c r="F106" s="2" t="s">
        <v>254</v>
      </c>
      <c r="G106" s="2" t="n">
        <v>16.76054</v>
      </c>
      <c r="H106" s="0" t="n">
        <v>0.897395308369307</v>
      </c>
      <c r="I106" s="2" t="n">
        <v>-0.156184453340263</v>
      </c>
      <c r="J106" s="10" t="n">
        <v>-0.552960158993278</v>
      </c>
      <c r="K106" s="10" t="n">
        <v>-0.596153825958982</v>
      </c>
      <c r="L106" s="2" t="n">
        <v>7279</v>
      </c>
      <c r="M106" s="4" t="n">
        <v>1.13897880746775</v>
      </c>
      <c r="N106" s="10" t="n">
        <v>1.21643374766511</v>
      </c>
    </row>
    <row r="107" customFormat="false" ht="13.8" hidden="false" customHeight="false" outlineLevel="0" collapsed="false">
      <c r="A107" s="2" t="s">
        <v>260</v>
      </c>
      <c r="B107" s="2" t="n">
        <v>8395</v>
      </c>
      <c r="C107" s="2" t="s">
        <v>95</v>
      </c>
      <c r="D107" s="2" t="s">
        <v>305</v>
      </c>
      <c r="E107" s="2" t="s">
        <v>306</v>
      </c>
      <c r="F107" s="2" t="s">
        <v>255</v>
      </c>
      <c r="G107" s="2" t="n">
        <v>13.11209</v>
      </c>
      <c r="H107" s="0" t="n">
        <v>0.702049459558947</v>
      </c>
      <c r="I107" s="2" t="n">
        <v>-0.510355422552873</v>
      </c>
      <c r="J107" s="10"/>
      <c r="K107" s="10" t="n">
        <v>-1.64880828201464</v>
      </c>
      <c r="L107" s="2" t="n">
        <v>7985</v>
      </c>
      <c r="M107" s="4" t="n">
        <v>1.24944989389064</v>
      </c>
      <c r="N107" s="10"/>
    </row>
    <row r="108" customFormat="false" ht="13.8" hidden="false" customHeight="false" outlineLevel="0" collapsed="false">
      <c r="A108" s="2" t="s">
        <v>260</v>
      </c>
      <c r="B108" s="2" t="n">
        <v>8395</v>
      </c>
      <c r="C108" s="2" t="s">
        <v>95</v>
      </c>
      <c r="D108" s="2" t="s">
        <v>305</v>
      </c>
      <c r="E108" s="2" t="s">
        <v>306</v>
      </c>
      <c r="F108" s="2" t="s">
        <v>256</v>
      </c>
      <c r="G108" s="2" t="n">
        <v>10.89886</v>
      </c>
      <c r="H108" s="0" t="n">
        <v>0.583548371984071</v>
      </c>
      <c r="I108" s="2" t="n">
        <v>-0.777075844903194</v>
      </c>
      <c r="J108" s="10"/>
      <c r="K108" s="10" t="n">
        <v>-2.44154530880231</v>
      </c>
      <c r="L108" s="2" t="n">
        <v>7643</v>
      </c>
      <c r="M108" s="4" t="n">
        <v>1.19593557157247</v>
      </c>
      <c r="N108" s="10"/>
    </row>
    <row r="109" customFormat="false" ht="13.8" hidden="false" customHeight="false" outlineLevel="0" collapsed="false">
      <c r="A109" s="2" t="s">
        <v>260</v>
      </c>
      <c r="B109" s="2" t="n">
        <v>8395</v>
      </c>
      <c r="C109" s="2" t="s">
        <v>95</v>
      </c>
      <c r="D109" s="2" t="s">
        <v>305</v>
      </c>
      <c r="E109" s="2" t="s">
        <v>306</v>
      </c>
      <c r="F109" s="2" t="s">
        <v>257</v>
      </c>
      <c r="G109" s="2" t="n">
        <v>10.96593</v>
      </c>
      <c r="H109" s="0" t="n">
        <v>0.587139443830941</v>
      </c>
      <c r="I109" s="2" t="n">
        <v>-0.768224915176783</v>
      </c>
      <c r="J109" s="10"/>
      <c r="K109" s="10" t="n">
        <v>-2.41523888781739</v>
      </c>
      <c r="L109" s="2" t="n">
        <v>8189</v>
      </c>
      <c r="M109" s="4" t="n">
        <v>1.28137071772955</v>
      </c>
      <c r="N109" s="10"/>
    </row>
    <row r="110" customFormat="false" ht="13.8" hidden="false" customHeight="false" outlineLevel="0" collapsed="false">
      <c r="A110" s="2" t="s">
        <v>260</v>
      </c>
      <c r="B110" s="2" t="n">
        <v>23396</v>
      </c>
      <c r="C110" s="2" t="s">
        <v>99</v>
      </c>
      <c r="D110" s="2" t="s">
        <v>307</v>
      </c>
      <c r="E110" s="2" t="s">
        <v>308</v>
      </c>
      <c r="F110" s="2" t="s">
        <v>254</v>
      </c>
      <c r="G110" s="2" t="n">
        <v>5.84943</v>
      </c>
      <c r="H110" s="0" t="n">
        <v>0.313191045075796</v>
      </c>
      <c r="I110" s="2" t="n">
        <v>-1.67488513196925</v>
      </c>
      <c r="J110" s="10" t="n">
        <v>-1.72646171077216</v>
      </c>
      <c r="K110" s="10" t="n">
        <v>-5.10998238827084</v>
      </c>
      <c r="L110" s="2" t="n">
        <v>7146</v>
      </c>
      <c r="M110" s="4" t="n">
        <v>1.1181676821218</v>
      </c>
      <c r="N110" s="10" t="n">
        <v>1.12646083733485</v>
      </c>
    </row>
    <row r="111" customFormat="false" ht="13.8" hidden="false" customHeight="false" outlineLevel="0" collapsed="false">
      <c r="A111" s="2" t="s">
        <v>260</v>
      </c>
      <c r="B111" s="2" t="n">
        <v>23396</v>
      </c>
      <c r="C111" s="2" t="s">
        <v>99</v>
      </c>
      <c r="D111" s="2" t="s">
        <v>307</v>
      </c>
      <c r="E111" s="2" t="s">
        <v>308</v>
      </c>
      <c r="F111" s="2" t="s">
        <v>255</v>
      </c>
      <c r="G111" s="2" t="n">
        <v>5.62889</v>
      </c>
      <c r="H111" s="0" t="n">
        <v>0.301382859819964</v>
      </c>
      <c r="I111" s="2" t="n">
        <v>-1.73033072425517</v>
      </c>
      <c r="J111" s="10"/>
      <c r="K111" s="10" t="n">
        <v>-5.27477582099677</v>
      </c>
      <c r="L111" s="2" t="n">
        <v>8030</v>
      </c>
      <c r="M111" s="4" t="n">
        <v>1.2564912520904</v>
      </c>
      <c r="N111" s="10"/>
    </row>
    <row r="112" customFormat="false" ht="13.8" hidden="false" customHeight="false" outlineLevel="0" collapsed="false">
      <c r="A112" s="2" t="s">
        <v>260</v>
      </c>
      <c r="B112" s="2" t="n">
        <v>23396</v>
      </c>
      <c r="C112" s="2" t="s">
        <v>99</v>
      </c>
      <c r="D112" s="2" t="s">
        <v>307</v>
      </c>
      <c r="E112" s="2" t="s">
        <v>308</v>
      </c>
      <c r="F112" s="2" t="s">
        <v>256</v>
      </c>
      <c r="G112" s="2" t="n">
        <v>4.81533</v>
      </c>
      <c r="H112" s="0" t="n">
        <v>0.257823110129505</v>
      </c>
      <c r="I112" s="2" t="n">
        <v>-1.95554650855428</v>
      </c>
      <c r="J112" s="10"/>
      <c r="K112" s="10" t="n">
        <v>-5.9441542272608</v>
      </c>
      <c r="L112" s="2" t="n">
        <v>6417</v>
      </c>
      <c r="M112" s="4" t="n">
        <v>1.00409767928569</v>
      </c>
      <c r="N112" s="10"/>
    </row>
    <row r="113" customFormat="false" ht="13.8" hidden="false" customHeight="false" outlineLevel="0" collapsed="false">
      <c r="A113" s="2" t="s">
        <v>260</v>
      </c>
      <c r="B113" s="2" t="n">
        <v>23396</v>
      </c>
      <c r="C113" s="2" t="s">
        <v>99</v>
      </c>
      <c r="D113" s="2" t="s">
        <v>307</v>
      </c>
      <c r="E113" s="2" t="s">
        <v>308</v>
      </c>
      <c r="F113" s="2" t="s">
        <v>257</v>
      </c>
      <c r="G113" s="2" t="n">
        <v>6.40011</v>
      </c>
      <c r="H113" s="0" t="n">
        <v>0.342675634976408</v>
      </c>
      <c r="I113" s="2" t="n">
        <v>-1.54508447830996</v>
      </c>
      <c r="J113" s="10"/>
      <c r="K113" s="10" t="n">
        <v>-4.72419346610943</v>
      </c>
      <c r="L113" s="2" t="n">
        <v>7203</v>
      </c>
      <c r="M113" s="4" t="n">
        <v>1.12708673584149</v>
      </c>
      <c r="N113" s="10"/>
    </row>
    <row r="114" customFormat="false" ht="13.8" hidden="false" customHeight="false" outlineLevel="0" collapsed="false">
      <c r="A114" s="2" t="s">
        <v>285</v>
      </c>
      <c r="B114" s="2" t="n">
        <v>5321</v>
      </c>
      <c r="C114" s="2" t="s">
        <v>309</v>
      </c>
      <c r="D114" s="2" t="s">
        <v>310</v>
      </c>
      <c r="E114" s="2" t="s">
        <v>311</v>
      </c>
      <c r="F114" s="2" t="s">
        <v>254</v>
      </c>
      <c r="G114" s="2" t="n">
        <v>14.08701</v>
      </c>
      <c r="H114" s="0" t="n">
        <v>0.754248770203795</v>
      </c>
      <c r="I114" s="2" t="n">
        <v>-0.406887655815462</v>
      </c>
      <c r="J114" s="10" t="n">
        <v>-0.301132664546526</v>
      </c>
      <c r="K114" s="10" t="n">
        <v>-1.341285037079</v>
      </c>
      <c r="L114" s="2" t="n">
        <v>6758</v>
      </c>
      <c r="M114" s="4" t="n">
        <v>1.0574555269772</v>
      </c>
      <c r="N114" s="10" t="n">
        <v>1.01665476807526</v>
      </c>
    </row>
    <row r="115" customFormat="false" ht="13.8" hidden="false" customHeight="false" outlineLevel="0" collapsed="false">
      <c r="A115" s="2" t="s">
        <v>285</v>
      </c>
      <c r="B115" s="2" t="n">
        <v>5321</v>
      </c>
      <c r="C115" s="2" t="s">
        <v>309</v>
      </c>
      <c r="D115" s="2" t="s">
        <v>310</v>
      </c>
      <c r="E115" s="2" t="s">
        <v>311</v>
      </c>
      <c r="F115" s="2" t="s">
        <v>255</v>
      </c>
      <c r="G115" s="2" t="n">
        <v>15.73255</v>
      </c>
      <c r="H115" s="0" t="n">
        <v>0.842354515945521</v>
      </c>
      <c r="I115" s="2" t="n">
        <v>-0.247500556661689</v>
      </c>
      <c r="J115" s="10"/>
      <c r="K115" s="10" t="n">
        <v>-0.867560325719932</v>
      </c>
      <c r="L115" s="2" t="n">
        <v>6102</v>
      </c>
      <c r="M115" s="4" t="n">
        <v>0.954808171887377</v>
      </c>
      <c r="N115" s="10"/>
    </row>
    <row r="116" customFormat="false" ht="13.8" hidden="false" customHeight="false" outlineLevel="0" collapsed="false">
      <c r="A116" s="2" t="s">
        <v>285</v>
      </c>
      <c r="B116" s="2" t="n">
        <v>5321</v>
      </c>
      <c r="C116" s="2" t="s">
        <v>309</v>
      </c>
      <c r="D116" s="2" t="s">
        <v>310</v>
      </c>
      <c r="E116" s="2" t="s">
        <v>311</v>
      </c>
      <c r="F116" s="2" t="s">
        <v>256</v>
      </c>
      <c r="G116" s="2" t="n">
        <v>14.56209</v>
      </c>
      <c r="H116" s="0" t="n">
        <v>0.779685573737576</v>
      </c>
      <c r="I116" s="2" t="n">
        <v>-0.35903565381486</v>
      </c>
      <c r="J116" s="10"/>
      <c r="K116" s="10" t="n">
        <v>-1.19906100542247</v>
      </c>
      <c r="L116" s="2" t="n">
        <v>6668</v>
      </c>
      <c r="M116" s="4" t="n">
        <v>1.04337281057768</v>
      </c>
      <c r="N116" s="10"/>
    </row>
    <row r="117" customFormat="false" ht="13.8" hidden="false" customHeight="false" outlineLevel="0" collapsed="false">
      <c r="A117" s="2" t="s">
        <v>285</v>
      </c>
      <c r="B117" s="2" t="n">
        <v>5321</v>
      </c>
      <c r="C117" s="2" t="s">
        <v>309</v>
      </c>
      <c r="D117" s="2" t="s">
        <v>310</v>
      </c>
      <c r="E117" s="2" t="s">
        <v>311</v>
      </c>
      <c r="F117" s="2" t="s">
        <v>257</v>
      </c>
      <c r="G117" s="2" t="n">
        <v>16.3597</v>
      </c>
      <c r="H117" s="0" t="n">
        <v>0.875933473881471</v>
      </c>
      <c r="I117" s="2" t="n">
        <v>-0.191106791894094</v>
      </c>
      <c r="J117" s="10"/>
      <c r="K117" s="10" t="n">
        <v>-0.699948768204817</v>
      </c>
      <c r="L117" s="2" t="n">
        <v>6461</v>
      </c>
      <c r="M117" s="4" t="n">
        <v>1.01098256285879</v>
      </c>
      <c r="N117" s="10"/>
    </row>
    <row r="118" customFormat="false" ht="13.8" hidden="false" customHeight="false" outlineLevel="0" collapsed="false">
      <c r="A118" s="2" t="s">
        <v>260</v>
      </c>
      <c r="B118" s="2" t="n">
        <v>5831</v>
      </c>
      <c r="C118" s="2" t="s">
        <v>221</v>
      </c>
      <c r="D118" s="2" t="s">
        <v>312</v>
      </c>
      <c r="E118" s="2" t="s">
        <v>313</v>
      </c>
      <c r="F118" s="2" t="s">
        <v>254</v>
      </c>
      <c r="G118" s="2" t="n">
        <v>12.20878</v>
      </c>
      <c r="H118" s="0" t="n">
        <v>0.653684302111568</v>
      </c>
      <c r="I118" s="2" t="n">
        <v>-0.613334042867231</v>
      </c>
      <c r="J118" s="10" t="n">
        <v>-1.12599198993432</v>
      </c>
      <c r="K118" s="10" t="n">
        <v>-1.95487770321358</v>
      </c>
      <c r="L118" s="2" t="n">
        <v>7855</v>
      </c>
      <c r="M118" s="4" t="n">
        <v>1.22910819242467</v>
      </c>
      <c r="N118" s="10" t="n">
        <v>1.26149844014357</v>
      </c>
    </row>
    <row r="119" customFormat="false" ht="13.8" hidden="false" customHeight="false" outlineLevel="0" collapsed="false">
      <c r="A119" s="2" t="s">
        <v>260</v>
      </c>
      <c r="B119" s="2" t="n">
        <v>5831</v>
      </c>
      <c r="C119" s="2" t="s">
        <v>221</v>
      </c>
      <c r="D119" s="2" t="s">
        <v>312</v>
      </c>
      <c r="E119" s="2" t="s">
        <v>313</v>
      </c>
      <c r="F119" s="2" t="s">
        <v>255</v>
      </c>
      <c r="G119" s="2" t="n">
        <v>6.53351</v>
      </c>
      <c r="H119" s="0" t="n">
        <v>0.349818157480842</v>
      </c>
      <c r="I119" s="2" t="n">
        <v>-1.51532291989966</v>
      </c>
      <c r="J119" s="10"/>
      <c r="K119" s="10" t="n">
        <v>-4.63573721248308</v>
      </c>
      <c r="L119" s="2" t="n">
        <v>8311</v>
      </c>
      <c r="M119" s="4" t="n">
        <v>1.30046062218223</v>
      </c>
      <c r="N119" s="10"/>
    </row>
    <row r="120" customFormat="false" ht="13.8" hidden="false" customHeight="false" outlineLevel="0" collapsed="false">
      <c r="A120" s="2" t="s">
        <v>260</v>
      </c>
      <c r="B120" s="2" t="n">
        <v>5831</v>
      </c>
      <c r="C120" s="2" t="s">
        <v>221</v>
      </c>
      <c r="D120" s="2" t="s">
        <v>312</v>
      </c>
      <c r="E120" s="2" t="s">
        <v>313</v>
      </c>
      <c r="F120" s="2" t="s">
        <v>256</v>
      </c>
      <c r="G120" s="2" t="n">
        <v>11.49037</v>
      </c>
      <c r="H120" s="0" t="n">
        <v>0.615219087775659</v>
      </c>
      <c r="I120" s="2" t="n">
        <v>-0.700827829864467</v>
      </c>
      <c r="J120" s="10"/>
      <c r="K120" s="10" t="n">
        <v>-2.21492364928472</v>
      </c>
      <c r="L120" s="2" t="n">
        <v>7998</v>
      </c>
      <c r="M120" s="4" t="n">
        <v>1.25148406403724</v>
      </c>
      <c r="N120" s="10"/>
    </row>
    <row r="121" customFormat="false" ht="13.8" hidden="false" customHeight="false" outlineLevel="0" collapsed="false">
      <c r="A121" s="2" t="s">
        <v>260</v>
      </c>
      <c r="B121" s="2" t="n">
        <v>5831</v>
      </c>
      <c r="C121" s="2" t="s">
        <v>221</v>
      </c>
      <c r="D121" s="2" t="s">
        <v>312</v>
      </c>
      <c r="E121" s="2" t="s">
        <v>313</v>
      </c>
      <c r="F121" s="2" t="s">
        <v>257</v>
      </c>
      <c r="G121" s="2" t="n">
        <v>5.85106</v>
      </c>
      <c r="H121" s="0" t="n">
        <v>0.313278318776562</v>
      </c>
      <c r="I121" s="2" t="n">
        <v>-1.67448316710592</v>
      </c>
      <c r="J121" s="10"/>
      <c r="K121" s="10" t="n">
        <v>-5.10878768248933</v>
      </c>
      <c r="L121" s="2" t="n">
        <v>8084</v>
      </c>
      <c r="M121" s="4" t="n">
        <v>1.26494088193011</v>
      </c>
      <c r="N121" s="10"/>
    </row>
    <row r="122" customFormat="false" ht="13.8" hidden="false" customHeight="false" outlineLevel="0" collapsed="false">
      <c r="A122" s="2" t="s">
        <v>260</v>
      </c>
      <c r="B122" s="2" t="n">
        <v>29920</v>
      </c>
      <c r="C122" s="2" t="s">
        <v>217</v>
      </c>
      <c r="D122" s="2" t="s">
        <v>314</v>
      </c>
      <c r="E122" s="2" t="s">
        <v>315</v>
      </c>
      <c r="F122" s="2" t="s">
        <v>254</v>
      </c>
      <c r="G122" s="2" t="n">
        <v>8.60017</v>
      </c>
      <c r="H122" s="0" t="n">
        <v>0.46047157246595</v>
      </c>
      <c r="I122" s="2" t="n">
        <v>-1.1188160016073</v>
      </c>
      <c r="J122" s="10" t="n">
        <v>-0.878552969401708</v>
      </c>
      <c r="K122" s="10" t="n">
        <v>-3.45725334260162</v>
      </c>
      <c r="L122" s="2" t="n">
        <v>7058</v>
      </c>
      <c r="M122" s="4" t="n">
        <v>1.1043979149756</v>
      </c>
      <c r="N122" s="10" t="n">
        <v>1.08675540081954</v>
      </c>
    </row>
    <row r="123" customFormat="false" ht="13.8" hidden="false" customHeight="false" outlineLevel="0" collapsed="false">
      <c r="A123" s="2" t="s">
        <v>260</v>
      </c>
      <c r="B123" s="2" t="n">
        <v>29920</v>
      </c>
      <c r="C123" s="2" t="s">
        <v>217</v>
      </c>
      <c r="D123" s="2" t="s">
        <v>314</v>
      </c>
      <c r="E123" s="2" t="s">
        <v>315</v>
      </c>
      <c r="F123" s="2" t="s">
        <v>255</v>
      </c>
      <c r="G123" s="2" t="n">
        <v>11.36951</v>
      </c>
      <c r="H123" s="0" t="n">
        <v>0.6087479838035</v>
      </c>
      <c r="I123" s="2" t="n">
        <v>-0.716083005945374</v>
      </c>
      <c r="J123" s="10"/>
      <c r="K123" s="10" t="n">
        <v>-2.26026454527961</v>
      </c>
      <c r="L123" s="2" t="n">
        <v>6966</v>
      </c>
      <c r="M123" s="4" t="n">
        <v>1.09000224932276</v>
      </c>
      <c r="N123" s="10"/>
    </row>
    <row r="124" customFormat="false" ht="13.8" hidden="false" customHeight="false" outlineLevel="0" collapsed="false">
      <c r="A124" s="2" t="s">
        <v>260</v>
      </c>
      <c r="B124" s="2" t="n">
        <v>29920</v>
      </c>
      <c r="C124" s="2" t="s">
        <v>217</v>
      </c>
      <c r="D124" s="2" t="s">
        <v>314</v>
      </c>
      <c r="E124" s="2" t="s">
        <v>315</v>
      </c>
      <c r="F124" s="2" t="s">
        <v>256</v>
      </c>
      <c r="G124" s="2" t="n">
        <v>10.29678</v>
      </c>
      <c r="H124" s="0" t="n">
        <v>0.551311715691196</v>
      </c>
      <c r="I124" s="2" t="n">
        <v>-0.859059835032804</v>
      </c>
      <c r="J124" s="10"/>
      <c r="K124" s="10" t="n">
        <v>-2.68521523106336</v>
      </c>
      <c r="L124" s="2" t="n">
        <v>7177</v>
      </c>
      <c r="M124" s="4" t="n">
        <v>1.1230183955483</v>
      </c>
      <c r="N124" s="10"/>
    </row>
    <row r="125" customFormat="false" ht="13.8" hidden="false" customHeight="false" outlineLevel="0" collapsed="false">
      <c r="A125" s="2" t="s">
        <v>260</v>
      </c>
      <c r="B125" s="2" t="n">
        <v>29920</v>
      </c>
      <c r="C125" s="2" t="s">
        <v>217</v>
      </c>
      <c r="D125" s="2" t="s">
        <v>314</v>
      </c>
      <c r="E125" s="2" t="s">
        <v>315</v>
      </c>
      <c r="F125" s="2" t="s">
        <v>257</v>
      </c>
      <c r="G125" s="2" t="n">
        <v>10.57751</v>
      </c>
      <c r="H125" s="0" t="n">
        <v>0.566342602817656</v>
      </c>
      <c r="I125" s="2" t="n">
        <v>-0.820253035021349</v>
      </c>
      <c r="J125" s="10"/>
      <c r="K125" s="10" t="n">
        <v>-2.56987502955521</v>
      </c>
      <c r="L125" s="2" t="n">
        <v>6580</v>
      </c>
      <c r="M125" s="4" t="n">
        <v>1.02960304343149</v>
      </c>
      <c r="N125" s="10"/>
    </row>
    <row r="126" customFormat="false" ht="13.8" hidden="false" customHeight="false" outlineLevel="0" collapsed="false">
      <c r="A126" s="2" t="s">
        <v>285</v>
      </c>
      <c r="B126" s="2" t="s">
        <v>316</v>
      </c>
      <c r="C126" s="2" t="s">
        <v>316</v>
      </c>
      <c r="D126" s="2" t="s">
        <v>316</v>
      </c>
      <c r="E126" s="2" t="s">
        <v>316</v>
      </c>
      <c r="F126" s="2" t="s">
        <v>254</v>
      </c>
      <c r="G126" s="2" t="n">
        <v>21.23008</v>
      </c>
      <c r="H126" s="0" t="n">
        <v>1.13670407924238</v>
      </c>
      <c r="I126" s="2" t="n">
        <v>0.184856723029048</v>
      </c>
      <c r="J126" s="10" t="n">
        <v>0.0443945468483187</v>
      </c>
      <c r="K126" s="10" t="n">
        <v>0.417476723156151</v>
      </c>
      <c r="L126" s="2" t="n">
        <v>7593</v>
      </c>
      <c r="M126" s="4" t="n">
        <v>1.18811184023941</v>
      </c>
      <c r="N126" s="10" t="n">
        <v>1</v>
      </c>
    </row>
    <row r="127" customFormat="false" ht="13.8" hidden="false" customHeight="false" outlineLevel="0" collapsed="false">
      <c r="A127" s="2" t="s">
        <v>285</v>
      </c>
      <c r="B127" s="2" t="s">
        <v>316</v>
      </c>
      <c r="C127" s="2" t="s">
        <v>316</v>
      </c>
      <c r="D127" s="2" t="s">
        <v>316</v>
      </c>
      <c r="E127" s="2" t="s">
        <v>316</v>
      </c>
      <c r="F127" s="2" t="s">
        <v>255</v>
      </c>
      <c r="G127" s="2" t="n">
        <v>38.34945</v>
      </c>
      <c r="H127" s="0" t="n">
        <v>2.05331191647425</v>
      </c>
      <c r="I127" s="2" t="n">
        <v>1.03795280239503</v>
      </c>
      <c r="J127" s="10"/>
      <c r="K127" s="10" t="n">
        <v>2.95301878462062</v>
      </c>
      <c r="L127" s="2" t="n">
        <v>7549</v>
      </c>
      <c r="M127" s="4" t="n">
        <v>1.18122695666631</v>
      </c>
      <c r="N127" s="10"/>
    </row>
    <row r="128" customFormat="false" ht="13.8" hidden="false" customHeight="false" outlineLevel="0" collapsed="false">
      <c r="A128" s="2" t="s">
        <v>285</v>
      </c>
      <c r="B128" s="2" t="s">
        <v>316</v>
      </c>
      <c r="C128" s="2" t="s">
        <v>316</v>
      </c>
      <c r="D128" s="2" t="s">
        <v>316</v>
      </c>
      <c r="E128" s="2" t="s">
        <v>316</v>
      </c>
      <c r="F128" s="2" t="s">
        <v>254</v>
      </c>
      <c r="G128" s="2" t="n">
        <v>18.53273</v>
      </c>
      <c r="H128" s="0" t="n">
        <v>0.992282167118428</v>
      </c>
      <c r="I128" s="2" t="n">
        <v>-0.0111776686120877</v>
      </c>
      <c r="J128" s="10"/>
      <c r="K128" s="10" t="n">
        <v>-0.165169777656635</v>
      </c>
      <c r="L128" s="2" t="n">
        <v>4430</v>
      </c>
      <c r="M128" s="4" t="n">
        <v>0.69318259610965</v>
      </c>
      <c r="N128" s="10"/>
    </row>
    <row r="129" customFormat="false" ht="13.8" hidden="false" customHeight="false" outlineLevel="0" collapsed="false">
      <c r="A129" s="2" t="s">
        <v>285</v>
      </c>
      <c r="B129" s="2" t="s">
        <v>316</v>
      </c>
      <c r="C129" s="2" t="s">
        <v>316</v>
      </c>
      <c r="D129" s="2" t="s">
        <v>316</v>
      </c>
      <c r="E129" s="2" t="s">
        <v>316</v>
      </c>
      <c r="F129" s="2" t="s">
        <v>255</v>
      </c>
      <c r="G129" s="2" t="n">
        <v>17.52915</v>
      </c>
      <c r="H129" s="0" t="n">
        <v>0.938548338520229</v>
      </c>
      <c r="I129" s="2" t="n">
        <v>-0.0914970440799946</v>
      </c>
      <c r="J129" s="10"/>
      <c r="K129" s="10" t="n">
        <v>-0.40389219096416</v>
      </c>
      <c r="L129" s="2" t="n">
        <v>5488</v>
      </c>
      <c r="M129" s="4" t="n">
        <v>0.858732751117327</v>
      </c>
      <c r="N129" s="10"/>
    </row>
    <row r="130" customFormat="false" ht="13.8" hidden="false" customHeight="false" outlineLevel="0" collapsed="false">
      <c r="A130" s="2" t="s">
        <v>285</v>
      </c>
      <c r="B130" s="2" t="s">
        <v>316</v>
      </c>
      <c r="C130" s="2" t="s">
        <v>316</v>
      </c>
      <c r="D130" s="2" t="s">
        <v>316</v>
      </c>
      <c r="E130" s="2" t="s">
        <v>316</v>
      </c>
      <c r="F130" s="2" t="s">
        <v>256</v>
      </c>
      <c r="G130" s="2" t="n">
        <v>20.65375</v>
      </c>
      <c r="H130" s="0" t="n">
        <v>1.10584613325302</v>
      </c>
      <c r="I130" s="2" t="n">
        <v>0.145150663840808</v>
      </c>
      <c r="J130" s="10"/>
      <c r="K130" s="10" t="n">
        <v>0.29946377525748</v>
      </c>
      <c r="L130" s="2" t="n">
        <v>7587</v>
      </c>
      <c r="M130" s="4" t="n">
        <v>1.18717299247944</v>
      </c>
      <c r="N130" s="10"/>
    </row>
    <row r="131" customFormat="false" ht="13.8" hidden="false" customHeight="false" outlineLevel="0" collapsed="false">
      <c r="A131" s="2" t="s">
        <v>285</v>
      </c>
      <c r="B131" s="2" t="s">
        <v>316</v>
      </c>
      <c r="C131" s="2" t="s">
        <v>316</v>
      </c>
      <c r="D131" s="2" t="s">
        <v>316</v>
      </c>
      <c r="E131" s="2" t="s">
        <v>316</v>
      </c>
      <c r="F131" s="2" t="s">
        <v>257</v>
      </c>
      <c r="G131" s="2" t="n">
        <v>20.82781</v>
      </c>
      <c r="H131" s="0" t="n">
        <v>1.11516567948332</v>
      </c>
      <c r="I131" s="2" t="n">
        <v>0.157258066389691</v>
      </c>
      <c r="J131" s="10"/>
      <c r="K131" s="10" t="n">
        <v>0.335448969844929</v>
      </c>
      <c r="L131" s="2" t="n">
        <v>7538</v>
      </c>
      <c r="M131" s="4" t="n">
        <v>1.17950573577303</v>
      </c>
      <c r="N131" s="10"/>
    </row>
    <row r="132" customFormat="false" ht="13.8" hidden="false" customHeight="false" outlineLevel="0" collapsed="false">
      <c r="A132" s="2" t="s">
        <v>285</v>
      </c>
      <c r="B132" s="2" t="s">
        <v>316</v>
      </c>
      <c r="C132" s="2" t="s">
        <v>316</v>
      </c>
      <c r="D132" s="2" t="s">
        <v>316</v>
      </c>
      <c r="E132" s="2" t="s">
        <v>316</v>
      </c>
      <c r="F132" s="2" t="s">
        <v>256</v>
      </c>
      <c r="G132" s="2" t="n">
        <v>21.79266</v>
      </c>
      <c r="H132" s="0" t="n">
        <v>1.16682582070073</v>
      </c>
      <c r="I132" s="2" t="n">
        <v>0.22258921711555</v>
      </c>
      <c r="J132" s="10"/>
      <c r="K132" s="10" t="n">
        <v>0.529623910506245</v>
      </c>
      <c r="L132" s="2" t="n">
        <v>4061</v>
      </c>
      <c r="M132" s="4" t="n">
        <v>0.635443458871622</v>
      </c>
      <c r="N132" s="10"/>
    </row>
    <row r="133" customFormat="false" ht="13.8" hidden="false" customHeight="false" outlineLevel="0" collapsed="false">
      <c r="A133" s="2" t="s">
        <v>285</v>
      </c>
      <c r="B133" s="2" t="s">
        <v>316</v>
      </c>
      <c r="C133" s="2" t="s">
        <v>316</v>
      </c>
      <c r="D133" s="2" t="s">
        <v>316</v>
      </c>
      <c r="E133" s="2" t="s">
        <v>316</v>
      </c>
      <c r="F133" s="2" t="s">
        <v>257</v>
      </c>
      <c r="G133" s="2" t="n">
        <v>16.16387</v>
      </c>
      <c r="H133" s="0" t="n">
        <v>0.865448315095539</v>
      </c>
      <c r="I133" s="2" t="n">
        <v>-0.208480431022603</v>
      </c>
      <c r="J133" s="10"/>
      <c r="K133" s="10" t="n">
        <v>-0.751586085309566</v>
      </c>
      <c r="L133" s="2" t="n">
        <v>5370</v>
      </c>
      <c r="M133" s="4" t="n">
        <v>0.840268745171291</v>
      </c>
      <c r="N133" s="10"/>
    </row>
    <row r="134" customFormat="false" ht="13.8" hidden="false" customHeight="false" outlineLevel="0" collapsed="false">
      <c r="A134" s="2" t="s">
        <v>285</v>
      </c>
      <c r="B134" s="2" t="s">
        <v>316</v>
      </c>
      <c r="C134" s="2" t="s">
        <v>316</v>
      </c>
      <c r="D134" s="2" t="s">
        <v>316</v>
      </c>
      <c r="E134" s="2" t="s">
        <v>316</v>
      </c>
      <c r="F134" s="2" t="s">
        <v>254</v>
      </c>
      <c r="G134" s="2" t="n">
        <v>21.09047</v>
      </c>
      <c r="H134" s="0" t="n">
        <v>1.12922906000067</v>
      </c>
      <c r="I134" s="2" t="n">
        <v>0.175338161228791</v>
      </c>
      <c r="J134" s="10"/>
      <c r="K134" s="10" t="n">
        <v>0.389185989681985</v>
      </c>
      <c r="L134" s="2" t="n">
        <v>8345</v>
      </c>
      <c r="M134" s="4" t="n">
        <v>1.30578075948872</v>
      </c>
      <c r="N134" s="10"/>
    </row>
    <row r="135" customFormat="false" ht="13.8" hidden="false" customHeight="false" outlineLevel="0" collapsed="false">
      <c r="A135" s="2" t="s">
        <v>285</v>
      </c>
      <c r="B135" s="2" t="s">
        <v>316</v>
      </c>
      <c r="C135" s="2" t="s">
        <v>316</v>
      </c>
      <c r="D135" s="2" t="s">
        <v>316</v>
      </c>
      <c r="E135" s="2" t="s">
        <v>316</v>
      </c>
      <c r="F135" s="2" t="s">
        <v>255</v>
      </c>
      <c r="G135" s="2" t="n">
        <v>15.88317</v>
      </c>
      <c r="H135" s="0" t="n">
        <v>0.850419034233511</v>
      </c>
      <c r="I135" s="2" t="n">
        <v>-0.233754206994148</v>
      </c>
      <c r="J135" s="10"/>
      <c r="K135" s="10" t="n">
        <v>-0.826703910344597</v>
      </c>
      <c r="L135" s="2" t="n">
        <v>7190</v>
      </c>
      <c r="M135" s="4" t="n">
        <v>1.12505256569489</v>
      </c>
      <c r="N135" s="10"/>
    </row>
    <row r="136" customFormat="false" ht="13.8" hidden="false" customHeight="false" outlineLevel="0" collapsed="false">
      <c r="A136" s="2" t="s">
        <v>285</v>
      </c>
      <c r="B136" s="2" t="s">
        <v>316</v>
      </c>
      <c r="C136" s="2" t="s">
        <v>316</v>
      </c>
      <c r="D136" s="2" t="s">
        <v>316</v>
      </c>
      <c r="E136" s="2" t="s">
        <v>316</v>
      </c>
      <c r="F136" s="2" t="s">
        <v>254</v>
      </c>
      <c r="G136" s="2" t="n">
        <v>18.02418</v>
      </c>
      <c r="H136" s="0" t="n">
        <v>0.965053307900813</v>
      </c>
      <c r="I136" s="2" t="n">
        <v>-0.0513194582890307</v>
      </c>
      <c r="J136" s="10"/>
      <c r="K136" s="10" t="n">
        <v>-0.284477788336971</v>
      </c>
      <c r="L136" s="2" t="n">
        <v>4383</v>
      </c>
      <c r="M136" s="4" t="n">
        <v>0.685828288656568</v>
      </c>
      <c r="N136" s="10"/>
    </row>
    <row r="137" customFormat="false" ht="13.8" hidden="false" customHeight="false" outlineLevel="0" collapsed="false">
      <c r="A137" s="2" t="s">
        <v>285</v>
      </c>
      <c r="B137" s="2" t="s">
        <v>316</v>
      </c>
      <c r="C137" s="2" t="s">
        <v>316</v>
      </c>
      <c r="D137" s="2" t="s">
        <v>316</v>
      </c>
      <c r="E137" s="2" t="s">
        <v>316</v>
      </c>
      <c r="F137" s="2" t="s">
        <v>255</v>
      </c>
      <c r="G137" s="2" t="n">
        <v>14.89152</v>
      </c>
      <c r="H137" s="0" t="n">
        <v>0.797323963457484</v>
      </c>
      <c r="I137" s="2" t="n">
        <v>-0.326762065139381</v>
      </c>
      <c r="J137" s="10"/>
      <c r="K137" s="10" t="n">
        <v>-1.1031385840911</v>
      </c>
      <c r="L137" s="2" t="n">
        <v>6084</v>
      </c>
      <c r="M137" s="4" t="n">
        <v>0.951991628607474</v>
      </c>
      <c r="N137" s="10"/>
    </row>
    <row r="138" customFormat="false" ht="13.8" hidden="false" customHeight="false" outlineLevel="0" collapsed="false">
      <c r="A138" s="2" t="s">
        <v>285</v>
      </c>
      <c r="B138" s="2" t="s">
        <v>316</v>
      </c>
      <c r="C138" s="2" t="s">
        <v>316</v>
      </c>
      <c r="D138" s="2" t="s">
        <v>316</v>
      </c>
      <c r="E138" s="2" t="s">
        <v>316</v>
      </c>
      <c r="F138" s="2" t="s">
        <v>256</v>
      </c>
      <c r="G138" s="2" t="n">
        <v>17.16964</v>
      </c>
      <c r="H138" s="0" t="n">
        <v>0.919299400997222</v>
      </c>
      <c r="I138" s="2" t="n">
        <v>-0.121393294322303</v>
      </c>
      <c r="J138" s="10"/>
      <c r="K138" s="10" t="n">
        <v>-0.492748770900357</v>
      </c>
      <c r="L138" s="2" t="n">
        <v>8748</v>
      </c>
      <c r="M138" s="4" t="n">
        <v>1.36884003403323</v>
      </c>
      <c r="N138" s="10"/>
    </row>
    <row r="139" customFormat="false" ht="13.8" hidden="false" customHeight="false" outlineLevel="0" collapsed="false">
      <c r="A139" s="2" t="s">
        <v>285</v>
      </c>
      <c r="B139" s="2" t="s">
        <v>316</v>
      </c>
      <c r="C139" s="2" t="s">
        <v>316</v>
      </c>
      <c r="D139" s="2" t="s">
        <v>316</v>
      </c>
      <c r="E139" s="2" t="s">
        <v>316</v>
      </c>
      <c r="F139" s="2" t="s">
        <v>257</v>
      </c>
      <c r="G139" s="2" t="n">
        <v>22.36842</v>
      </c>
      <c r="H139" s="0" t="n">
        <v>1.1976532476659</v>
      </c>
      <c r="I139" s="2" t="n">
        <v>0.260210270159427</v>
      </c>
      <c r="J139" s="10"/>
      <c r="K139" s="10" t="n">
        <v>0.641439876722184</v>
      </c>
      <c r="L139" s="2" t="n">
        <v>7904</v>
      </c>
      <c r="M139" s="4" t="n">
        <v>1.23677544913108</v>
      </c>
      <c r="N139" s="10"/>
    </row>
    <row r="140" customFormat="false" ht="13.8" hidden="false" customHeight="false" outlineLevel="0" collapsed="false">
      <c r="A140" s="2" t="s">
        <v>285</v>
      </c>
      <c r="B140" s="2" t="s">
        <v>316</v>
      </c>
      <c r="C140" s="2" t="s">
        <v>316</v>
      </c>
      <c r="D140" s="2" t="s">
        <v>316</v>
      </c>
      <c r="E140" s="2" t="s">
        <v>316</v>
      </c>
      <c r="F140" s="2" t="s">
        <v>256</v>
      </c>
      <c r="G140" s="2" t="n">
        <v>18.82102</v>
      </c>
      <c r="H140" s="0" t="n">
        <v>1.00771783288157</v>
      </c>
      <c r="I140" s="2" t="n">
        <v>0.0110917320027782</v>
      </c>
      <c r="J140" s="10"/>
      <c r="K140" s="10" t="n">
        <v>-0.0989814510327926</v>
      </c>
      <c r="L140" s="2" t="n">
        <v>4224</v>
      </c>
      <c r="M140" s="4" t="n">
        <v>0.660948823017417</v>
      </c>
      <c r="N140" s="10"/>
    </row>
    <row r="141" customFormat="false" ht="13.8" hidden="false" customHeight="false" outlineLevel="0" collapsed="false">
      <c r="A141" s="2" t="s">
        <v>285</v>
      </c>
      <c r="B141" s="2" t="s">
        <v>316</v>
      </c>
      <c r="C141" s="2" t="s">
        <v>316</v>
      </c>
      <c r="D141" s="2" t="s">
        <v>316</v>
      </c>
      <c r="E141" s="2" t="s">
        <v>316</v>
      </c>
      <c r="F141" s="2" t="s">
        <v>257</v>
      </c>
      <c r="G141" s="2" t="n">
        <v>13.76975</v>
      </c>
      <c r="H141" s="0" t="n">
        <v>0.73726198842151</v>
      </c>
      <c r="I141" s="2" t="n">
        <v>-0.439750718128474</v>
      </c>
      <c r="J141" s="10"/>
      <c r="K141" s="10" t="n">
        <v>-1.43895947115341</v>
      </c>
      <c r="L141" s="2" t="n">
        <v>5759</v>
      </c>
      <c r="M141" s="4" t="n">
        <v>0.901137374942544</v>
      </c>
      <c r="N141" s="10"/>
    </row>
    <row r="142" customFormat="false" ht="13.8" hidden="false" customHeight="false" outlineLevel="0" collapsed="false">
      <c r="A142" s="2" t="s">
        <v>260</v>
      </c>
      <c r="B142" s="2" t="n">
        <v>117247</v>
      </c>
      <c r="C142" s="2" t="s">
        <v>195</v>
      </c>
      <c r="D142" s="2" t="s">
        <v>317</v>
      </c>
      <c r="E142" s="2" t="s">
        <v>318</v>
      </c>
      <c r="F142" s="2" t="s">
        <v>254</v>
      </c>
      <c r="G142" s="2" t="n">
        <v>4.02995</v>
      </c>
      <c r="H142" s="0" t="n">
        <v>0.215772178161496</v>
      </c>
      <c r="I142" s="2" t="n">
        <v>-2.21241924033051</v>
      </c>
      <c r="J142" s="10" t="n">
        <v>-1.93208214132196</v>
      </c>
      <c r="K142" s="10" t="n">
        <v>-6.70762229564763</v>
      </c>
      <c r="L142" s="2" t="n">
        <v>6278</v>
      </c>
      <c r="M142" s="4" t="n">
        <v>0.98234770617977</v>
      </c>
      <c r="N142" s="10" t="n">
        <v>0.970299159926848</v>
      </c>
    </row>
    <row r="143" customFormat="false" ht="13.8" hidden="false" customHeight="false" outlineLevel="0" collapsed="false">
      <c r="A143" s="2" t="s">
        <v>260</v>
      </c>
      <c r="B143" s="2" t="n">
        <v>117247</v>
      </c>
      <c r="C143" s="2" t="s">
        <v>195</v>
      </c>
      <c r="D143" s="2" t="s">
        <v>317</v>
      </c>
      <c r="E143" s="2" t="s">
        <v>318</v>
      </c>
      <c r="F143" s="2" t="s">
        <v>255</v>
      </c>
      <c r="G143" s="2" t="n">
        <v>5.03962</v>
      </c>
      <c r="H143" s="0" t="n">
        <v>0.269832078439246</v>
      </c>
      <c r="I143" s="2" t="n">
        <v>-1.88986622453226</v>
      </c>
      <c r="J143" s="10"/>
      <c r="K143" s="10" t="n">
        <v>-5.74894160493751</v>
      </c>
      <c r="L143" s="2" t="n">
        <v>6310</v>
      </c>
      <c r="M143" s="4" t="n">
        <v>0.987354894232932</v>
      </c>
      <c r="N143" s="10"/>
    </row>
    <row r="144" customFormat="false" ht="13.8" hidden="false" customHeight="false" outlineLevel="0" collapsed="false">
      <c r="A144" s="2" t="s">
        <v>260</v>
      </c>
      <c r="B144" s="2" t="n">
        <v>117247</v>
      </c>
      <c r="C144" s="2" t="s">
        <v>195</v>
      </c>
      <c r="D144" s="2" t="s">
        <v>317</v>
      </c>
      <c r="E144" s="2" t="s">
        <v>318</v>
      </c>
      <c r="F144" s="2" t="s">
        <v>256</v>
      </c>
      <c r="G144" s="2" t="n">
        <v>7.54983</v>
      </c>
      <c r="H144" s="0" t="n">
        <v>0.404234113040859</v>
      </c>
      <c r="I144" s="2" t="n">
        <v>-1.30673701998263</v>
      </c>
      <c r="J144" s="10"/>
      <c r="K144" s="10" t="n">
        <v>-4.01578556171344</v>
      </c>
      <c r="L144" s="2" t="n">
        <v>5669</v>
      </c>
      <c r="M144" s="4" t="n">
        <v>0.887054658543026</v>
      </c>
      <c r="N144" s="10"/>
    </row>
    <row r="145" customFormat="false" ht="13.8" hidden="false" customHeight="false" outlineLevel="0" collapsed="false">
      <c r="A145" s="2" t="s">
        <v>260</v>
      </c>
      <c r="B145" s="2" t="n">
        <v>117247</v>
      </c>
      <c r="C145" s="2" t="s">
        <v>195</v>
      </c>
      <c r="D145" s="2" t="s">
        <v>317</v>
      </c>
      <c r="E145" s="2" t="s">
        <v>318</v>
      </c>
      <c r="F145" s="2" t="s">
        <v>257</v>
      </c>
      <c r="G145" s="2" t="n">
        <v>3.74217</v>
      </c>
      <c r="H145" s="0" t="n">
        <v>0.200363818893685</v>
      </c>
      <c r="I145" s="2" t="n">
        <v>-2.31930608044245</v>
      </c>
      <c r="J145" s="10"/>
      <c r="K145" s="10" t="n">
        <v>-7.02530758980849</v>
      </c>
      <c r="L145" s="2" t="n">
        <v>6547</v>
      </c>
      <c r="M145" s="4" t="n">
        <v>1.02443938075167</v>
      </c>
      <c r="N145" s="10"/>
    </row>
    <row r="146" customFormat="false" ht="13.8" hidden="false" customHeight="false" outlineLevel="0" collapsed="false">
      <c r="A146" s="2" t="s">
        <v>260</v>
      </c>
      <c r="B146" s="2" t="n">
        <v>6509</v>
      </c>
      <c r="C146" s="2" t="s">
        <v>222</v>
      </c>
      <c r="D146" s="2" t="s">
        <v>319</v>
      </c>
      <c r="E146" s="2" t="s">
        <v>320</v>
      </c>
      <c r="F146" s="2" t="s">
        <v>254</v>
      </c>
      <c r="G146" s="2" t="n">
        <v>12.6425</v>
      </c>
      <c r="H146" s="0" t="n">
        <v>0.67690660241609</v>
      </c>
      <c r="I146" s="2" t="n">
        <v>-0.562971306177959</v>
      </c>
      <c r="J146" s="10" t="n">
        <v>-0.765022125452923</v>
      </c>
      <c r="K146" s="10" t="n">
        <v>-1.80519135451882</v>
      </c>
      <c r="L146" s="2" t="n">
        <v>5877</v>
      </c>
      <c r="M146" s="4" t="n">
        <v>0.91960138088858</v>
      </c>
      <c r="N146" s="10" t="n">
        <v>0.833266505628197</v>
      </c>
    </row>
    <row r="147" customFormat="false" ht="13.8" hidden="false" customHeight="false" outlineLevel="0" collapsed="false">
      <c r="A147" s="2" t="s">
        <v>260</v>
      </c>
      <c r="B147" s="2" t="n">
        <v>6509</v>
      </c>
      <c r="C147" s="2" t="s">
        <v>222</v>
      </c>
      <c r="D147" s="2" t="s">
        <v>319</v>
      </c>
      <c r="E147" s="2" t="s">
        <v>320</v>
      </c>
      <c r="F147" s="2" t="s">
        <v>255</v>
      </c>
      <c r="G147" s="2" t="n">
        <v>8.8248</v>
      </c>
      <c r="H147" s="0" t="n">
        <v>0.472498745105913</v>
      </c>
      <c r="I147" s="2" t="n">
        <v>-1.08161759715552</v>
      </c>
      <c r="J147" s="10"/>
      <c r="K147" s="10" t="n">
        <v>-3.34669355761589</v>
      </c>
      <c r="L147" s="2" t="n">
        <v>4646</v>
      </c>
      <c r="M147" s="4" t="n">
        <v>0.726981115468495</v>
      </c>
      <c r="N147" s="10"/>
    </row>
    <row r="148" customFormat="false" ht="13.8" hidden="false" customHeight="false" outlineLevel="0" collapsed="false">
      <c r="A148" s="2" t="s">
        <v>260</v>
      </c>
      <c r="B148" s="2" t="n">
        <v>6509</v>
      </c>
      <c r="C148" s="2" t="s">
        <v>222</v>
      </c>
      <c r="D148" s="2" t="s">
        <v>319</v>
      </c>
      <c r="E148" s="2" t="s">
        <v>320</v>
      </c>
      <c r="F148" s="2" t="s">
        <v>256</v>
      </c>
      <c r="G148" s="2" t="n">
        <v>15.21052</v>
      </c>
      <c r="H148" s="0" t="n">
        <v>0.814403908576783</v>
      </c>
      <c r="I148" s="2" t="n">
        <v>-0.296183609516473</v>
      </c>
      <c r="J148" s="10"/>
      <c r="K148" s="10" t="n">
        <v>-1.01225437739761</v>
      </c>
      <c r="L148" s="2" t="n">
        <v>6009</v>
      </c>
      <c r="M148" s="4" t="n">
        <v>0.940256031607875</v>
      </c>
      <c r="N148" s="10"/>
    </row>
    <row r="149" customFormat="false" ht="13.8" hidden="false" customHeight="false" outlineLevel="0" collapsed="false">
      <c r="A149" s="2" t="s">
        <v>260</v>
      </c>
      <c r="B149" s="2" t="n">
        <v>6509</v>
      </c>
      <c r="C149" s="2" t="s">
        <v>222</v>
      </c>
      <c r="D149" s="2" t="s">
        <v>319</v>
      </c>
      <c r="E149" s="2" t="s">
        <v>320</v>
      </c>
      <c r="F149" s="2" t="s">
        <v>257</v>
      </c>
      <c r="G149" s="2" t="n">
        <v>8.59719</v>
      </c>
      <c r="H149" s="0" t="n">
        <v>0.460312016865777</v>
      </c>
      <c r="I149" s="2" t="n">
        <v>-1.11931598896174</v>
      </c>
      <c r="J149" s="10"/>
      <c r="K149" s="10" t="n">
        <v>-3.45873938737202</v>
      </c>
      <c r="L149" s="2" t="n">
        <v>4769</v>
      </c>
      <c r="M149" s="4" t="n">
        <v>0.746227494547837</v>
      </c>
      <c r="N149" s="10"/>
    </row>
    <row r="150" customFormat="false" ht="13.8" hidden="false" customHeight="false" outlineLevel="0" collapsed="false">
      <c r="A150" s="2" t="s">
        <v>285</v>
      </c>
      <c r="B150" s="2" t="n">
        <v>788</v>
      </c>
      <c r="C150" s="2" t="s">
        <v>321</v>
      </c>
      <c r="D150" s="2" t="s">
        <v>322</v>
      </c>
      <c r="E150" s="2" t="s">
        <v>323</v>
      </c>
      <c r="F150" s="2" t="s">
        <v>254</v>
      </c>
      <c r="G150" s="2" t="n">
        <v>14.20936</v>
      </c>
      <c r="H150" s="0" t="n">
        <v>0.76079965197604</v>
      </c>
      <c r="I150" s="2" t="n">
        <v>-0.394411508642299</v>
      </c>
      <c r="J150" s="10" t="n">
        <v>-0.501539612296819</v>
      </c>
      <c r="K150" s="10" t="n">
        <v>-1.3042038727322</v>
      </c>
      <c r="L150" s="2" t="n">
        <v>7671</v>
      </c>
      <c r="M150" s="4" t="n">
        <v>1.20031686111899</v>
      </c>
      <c r="N150" s="10" t="n">
        <v>1.2418217558409</v>
      </c>
    </row>
    <row r="151" customFormat="false" ht="13.8" hidden="false" customHeight="false" outlineLevel="0" collapsed="false">
      <c r="A151" s="2" t="s">
        <v>285</v>
      </c>
      <c r="B151" s="2" t="n">
        <v>788</v>
      </c>
      <c r="C151" s="2" t="s">
        <v>321</v>
      </c>
      <c r="D151" s="2" t="s">
        <v>322</v>
      </c>
      <c r="E151" s="2" t="s">
        <v>323</v>
      </c>
      <c r="F151" s="2" t="s">
        <v>255</v>
      </c>
      <c r="G151" s="2" t="n">
        <v>13.28028</v>
      </c>
      <c r="H151" s="0" t="n">
        <v>0.71105471338219</v>
      </c>
      <c r="I151" s="2" t="n">
        <v>-0.491967520010054</v>
      </c>
      <c r="J151" s="10"/>
      <c r="K151" s="10" t="n">
        <v>-1.59415640698307</v>
      </c>
      <c r="L151" s="2" t="n">
        <v>8042</v>
      </c>
      <c r="M151" s="4" t="n">
        <v>1.25836894761034</v>
      </c>
      <c r="N151" s="10"/>
    </row>
    <row r="152" customFormat="false" ht="13.8" hidden="false" customHeight="false" outlineLevel="0" collapsed="false">
      <c r="A152" s="2" t="s">
        <v>285</v>
      </c>
      <c r="B152" s="2" t="n">
        <v>788</v>
      </c>
      <c r="C152" s="2" t="s">
        <v>321</v>
      </c>
      <c r="D152" s="2" t="s">
        <v>322</v>
      </c>
      <c r="E152" s="2" t="s">
        <v>323</v>
      </c>
      <c r="F152" s="2" t="s">
        <v>256</v>
      </c>
      <c r="G152" s="2" t="n">
        <v>14.48561</v>
      </c>
      <c r="H152" s="0" t="n">
        <v>0.775590670280761</v>
      </c>
      <c r="I152" s="2" t="n">
        <v>-0.366632645775604</v>
      </c>
      <c r="J152" s="10"/>
      <c r="K152" s="10" t="n">
        <v>-1.22164051683154</v>
      </c>
      <c r="L152" s="2" t="n">
        <v>7504</v>
      </c>
      <c r="M152" s="4" t="n">
        <v>1.17418559846655</v>
      </c>
      <c r="N152" s="10"/>
    </row>
    <row r="153" customFormat="false" ht="13.8" hidden="false" customHeight="false" outlineLevel="0" collapsed="false">
      <c r="A153" s="2" t="s">
        <v>285</v>
      </c>
      <c r="B153" s="2" t="n">
        <v>788</v>
      </c>
      <c r="C153" s="2" t="s">
        <v>321</v>
      </c>
      <c r="D153" s="2" t="s">
        <v>322</v>
      </c>
      <c r="E153" s="2" t="s">
        <v>323</v>
      </c>
      <c r="F153" s="2" t="s">
        <v>257</v>
      </c>
      <c r="G153" s="2" t="n">
        <v>11.08114</v>
      </c>
      <c r="H153" s="0" t="n">
        <v>0.593308034668541</v>
      </c>
      <c r="I153" s="2" t="n">
        <v>-0.75314677475932</v>
      </c>
      <c r="J153" s="10"/>
      <c r="K153" s="10" t="n">
        <v>-2.37042417097382</v>
      </c>
      <c r="L153" s="2" t="n">
        <v>8528</v>
      </c>
      <c r="M153" s="4" t="n">
        <v>1.33441561616774</v>
      </c>
      <c r="N153" s="10"/>
    </row>
    <row r="154" customFormat="false" ht="13.8" hidden="false" customHeight="false" outlineLevel="0" collapsed="false">
      <c r="A154" s="2" t="s">
        <v>260</v>
      </c>
      <c r="B154" s="2" t="n">
        <v>376497</v>
      </c>
      <c r="C154" s="2" t="s">
        <v>71</v>
      </c>
      <c r="D154" s="2" t="s">
        <v>324</v>
      </c>
      <c r="E154" s="2" t="s">
        <v>325</v>
      </c>
      <c r="F154" s="2" t="s">
        <v>254</v>
      </c>
      <c r="G154" s="2" t="n">
        <v>5.85536</v>
      </c>
      <c r="H154" s="0" t="n">
        <v>0.313508550011712</v>
      </c>
      <c r="I154" s="2" t="n">
        <v>-1.67342330611429</v>
      </c>
      <c r="J154" s="10" t="n">
        <v>-1.77637350969224</v>
      </c>
      <c r="K154" s="10" t="n">
        <v>-5.10563760105233</v>
      </c>
      <c r="L154" s="2" t="n">
        <v>4577</v>
      </c>
      <c r="M154" s="4" t="n">
        <v>0.716184366228864</v>
      </c>
      <c r="N154" s="10" t="n">
        <v>0.74059440798803</v>
      </c>
    </row>
    <row r="155" customFormat="false" ht="13.8" hidden="false" customHeight="false" outlineLevel="0" collapsed="false">
      <c r="A155" s="2" t="s">
        <v>260</v>
      </c>
      <c r="B155" s="2" t="n">
        <v>376497</v>
      </c>
      <c r="C155" s="2" t="s">
        <v>71</v>
      </c>
      <c r="D155" s="2" t="s">
        <v>324</v>
      </c>
      <c r="E155" s="2" t="s">
        <v>325</v>
      </c>
      <c r="F155" s="2" t="s">
        <v>255</v>
      </c>
      <c r="G155" s="2" t="n">
        <v>3.23462</v>
      </c>
      <c r="H155" s="0" t="n">
        <v>0.173188501823779</v>
      </c>
      <c r="I155" s="2" t="n">
        <v>-2.52958494376303</v>
      </c>
      <c r="J155" s="10"/>
      <c r="K155" s="10" t="n">
        <v>-7.65029100666173</v>
      </c>
      <c r="L155" s="2" t="n">
        <v>4390</v>
      </c>
      <c r="M155" s="4" t="n">
        <v>0.686923611043197</v>
      </c>
      <c r="N155" s="10"/>
    </row>
    <row r="156" customFormat="false" ht="13.8" hidden="false" customHeight="false" outlineLevel="0" collapsed="false">
      <c r="A156" s="2" t="s">
        <v>260</v>
      </c>
      <c r="B156" s="2" t="n">
        <v>376497</v>
      </c>
      <c r="C156" s="2" t="s">
        <v>71</v>
      </c>
      <c r="D156" s="2" t="s">
        <v>324</v>
      </c>
      <c r="E156" s="2" t="s">
        <v>325</v>
      </c>
      <c r="F156" s="2" t="s">
        <v>256</v>
      </c>
      <c r="G156" s="2" t="n">
        <v>8.06571</v>
      </c>
      <c r="H156" s="0" t="n">
        <v>0.431855436201184</v>
      </c>
      <c r="I156" s="2" t="n">
        <v>-1.21137964448883</v>
      </c>
      <c r="J156" s="10"/>
      <c r="K156" s="10" t="n">
        <v>-3.73236773541763</v>
      </c>
      <c r="L156" s="2" t="n">
        <v>5418</v>
      </c>
      <c r="M156" s="4" t="n">
        <v>0.847779527251034</v>
      </c>
      <c r="N156" s="10"/>
    </row>
    <row r="157" customFormat="false" ht="13.8" hidden="false" customHeight="false" outlineLevel="0" collapsed="false">
      <c r="A157" s="2" t="s">
        <v>260</v>
      </c>
      <c r="B157" s="2" t="n">
        <v>376497</v>
      </c>
      <c r="C157" s="2" t="s">
        <v>71</v>
      </c>
      <c r="D157" s="2" t="s">
        <v>324</v>
      </c>
      <c r="E157" s="2" t="s">
        <v>325</v>
      </c>
      <c r="F157" s="2" t="s">
        <v>257</v>
      </c>
      <c r="G157" s="2" t="n">
        <v>5.78403</v>
      </c>
      <c r="H157" s="0" t="n">
        <v>0.309689388615601</v>
      </c>
      <c r="I157" s="2" t="n">
        <v>-1.6911061444028</v>
      </c>
      <c r="J157" s="10"/>
      <c r="K157" s="10" t="n">
        <v>-5.15819390898883</v>
      </c>
      <c r="L157" s="2" t="n">
        <v>4547</v>
      </c>
      <c r="M157" s="4" t="n">
        <v>0.711490127429024</v>
      </c>
      <c r="N157" s="10"/>
    </row>
    <row r="158" customFormat="false" ht="13.8" hidden="false" customHeight="false" outlineLevel="0" collapsed="false">
      <c r="A158" s="2" t="s">
        <v>260</v>
      </c>
      <c r="B158" s="2" t="n">
        <v>11000</v>
      </c>
      <c r="C158" s="2" t="s">
        <v>74</v>
      </c>
      <c r="D158" s="2" t="s">
        <v>326</v>
      </c>
      <c r="E158" s="2" t="s">
        <v>327</v>
      </c>
      <c r="F158" s="2" t="s">
        <v>254</v>
      </c>
      <c r="G158" s="2" t="n">
        <v>13.97864</v>
      </c>
      <c r="H158" s="0" t="n">
        <v>0.748446407656527</v>
      </c>
      <c r="I158" s="2" t="n">
        <v>-0.418029078772328</v>
      </c>
      <c r="J158" s="10" t="n">
        <v>-0.493933137932382</v>
      </c>
      <c r="K158" s="10" t="n">
        <v>-1.37439918121232</v>
      </c>
      <c r="L158" s="2" t="n">
        <v>7211</v>
      </c>
      <c r="M158" s="4" t="n">
        <v>1.12833853285478</v>
      </c>
      <c r="N158" s="10" t="n">
        <v>1.20927503349535</v>
      </c>
    </row>
    <row r="159" customFormat="false" ht="13.8" hidden="false" customHeight="false" outlineLevel="0" collapsed="false">
      <c r="A159" s="2" t="s">
        <v>260</v>
      </c>
      <c r="B159" s="2" t="n">
        <v>11000</v>
      </c>
      <c r="C159" s="2" t="s">
        <v>74</v>
      </c>
      <c r="D159" s="2" t="s">
        <v>326</v>
      </c>
      <c r="E159" s="2" t="s">
        <v>327</v>
      </c>
      <c r="F159" s="2" t="s">
        <v>255</v>
      </c>
      <c r="G159" s="2" t="n">
        <v>15.54089</v>
      </c>
      <c r="H159" s="0" t="n">
        <v>0.832092627915537</v>
      </c>
      <c r="I159" s="2" t="n">
        <v>-0.265183957871825</v>
      </c>
      <c r="J159" s="10"/>
      <c r="K159" s="10" t="n">
        <v>-0.92011830675224</v>
      </c>
      <c r="L159" s="2" t="n">
        <v>7728</v>
      </c>
      <c r="M159" s="4" t="n">
        <v>1.20923591483868</v>
      </c>
      <c r="N159" s="10"/>
    </row>
    <row r="160" customFormat="false" ht="13.8" hidden="false" customHeight="false" outlineLevel="0" collapsed="false">
      <c r="A160" s="2" t="s">
        <v>260</v>
      </c>
      <c r="B160" s="2" t="n">
        <v>11000</v>
      </c>
      <c r="C160" s="2" t="s">
        <v>74</v>
      </c>
      <c r="D160" s="2" t="s">
        <v>326</v>
      </c>
      <c r="E160" s="2" t="s">
        <v>327</v>
      </c>
      <c r="F160" s="2" t="s">
        <v>256</v>
      </c>
      <c r="G160" s="2" t="n">
        <v>11.42433</v>
      </c>
      <c r="H160" s="0" t="n">
        <v>0.61168316434093</v>
      </c>
      <c r="I160" s="2" t="n">
        <v>-0.709143526276309</v>
      </c>
      <c r="J160" s="10"/>
      <c r="K160" s="10" t="n">
        <v>-2.23963926870037</v>
      </c>
      <c r="L160" s="2" t="n">
        <v>7414</v>
      </c>
      <c r="M160" s="4" t="n">
        <v>1.16010288206703</v>
      </c>
      <c r="N160" s="10"/>
    </row>
    <row r="161" customFormat="false" ht="13.8" hidden="false" customHeight="false" outlineLevel="0" collapsed="false">
      <c r="A161" s="2" t="s">
        <v>260</v>
      </c>
      <c r="B161" s="2" t="n">
        <v>11000</v>
      </c>
      <c r="C161" s="2" t="s">
        <v>74</v>
      </c>
      <c r="D161" s="2" t="s">
        <v>326</v>
      </c>
      <c r="E161" s="2" t="s">
        <v>327</v>
      </c>
      <c r="F161" s="2" t="s">
        <v>257</v>
      </c>
      <c r="G161" s="2" t="n">
        <v>12.46495</v>
      </c>
      <c r="H161" s="0" t="n">
        <v>0.667400194090285</v>
      </c>
      <c r="I161" s="2" t="n">
        <v>-0.583375988809067</v>
      </c>
      <c r="J161" s="10"/>
      <c r="K161" s="10" t="n">
        <v>-1.86583743215694</v>
      </c>
      <c r="L161" s="2" t="n">
        <v>8560</v>
      </c>
      <c r="M161" s="4" t="n">
        <v>1.3394228042209</v>
      </c>
      <c r="N161" s="10"/>
    </row>
    <row r="162" customFormat="false" ht="13.8" hidden="false" customHeight="false" outlineLevel="0" collapsed="false">
      <c r="A162" s="2" t="s">
        <v>260</v>
      </c>
      <c r="B162" s="2" t="n">
        <v>2030</v>
      </c>
      <c r="C162" s="2" t="s">
        <v>58</v>
      </c>
      <c r="D162" s="2" t="s">
        <v>328</v>
      </c>
      <c r="E162" s="2" t="s">
        <v>329</v>
      </c>
      <c r="F162" s="2" t="s">
        <v>254</v>
      </c>
      <c r="G162" s="2" t="n">
        <v>14.20069</v>
      </c>
      <c r="H162" s="0" t="n">
        <v>0.760335441555399</v>
      </c>
      <c r="I162" s="2" t="n">
        <v>-0.395292053829147</v>
      </c>
      <c r="J162" s="10" t="n">
        <v>-0.464118131746535</v>
      </c>
      <c r="K162" s="10" t="n">
        <v>-1.30682099806225</v>
      </c>
      <c r="L162" s="2" t="n">
        <v>7225</v>
      </c>
      <c r="M162" s="4" t="n">
        <v>1.13052917762804</v>
      </c>
      <c r="N162" s="10" t="n">
        <v>1.13318924628128</v>
      </c>
    </row>
    <row r="163" customFormat="false" ht="13.8" hidden="false" customHeight="false" outlineLevel="0" collapsed="false">
      <c r="A163" s="2" t="s">
        <v>260</v>
      </c>
      <c r="B163" s="2" t="n">
        <v>2030</v>
      </c>
      <c r="C163" s="2" t="s">
        <v>58</v>
      </c>
      <c r="D163" s="2" t="s">
        <v>328</v>
      </c>
      <c r="E163" s="2" t="s">
        <v>329</v>
      </c>
      <c r="F163" s="2" t="s">
        <v>255</v>
      </c>
      <c r="G163" s="2" t="n">
        <v>13.2387</v>
      </c>
      <c r="H163" s="0" t="n">
        <v>0.708828430880434</v>
      </c>
      <c r="I163" s="2" t="n">
        <v>-0.496491623799725</v>
      </c>
      <c r="J163" s="10"/>
      <c r="K163" s="10" t="n">
        <v>-1.60760278861182</v>
      </c>
      <c r="L163" s="2" t="n">
        <v>6904</v>
      </c>
      <c r="M163" s="4" t="n">
        <v>1.08030082246976</v>
      </c>
      <c r="N163" s="10"/>
    </row>
    <row r="164" customFormat="false" ht="13.8" hidden="false" customHeight="false" outlineLevel="0" collapsed="false">
      <c r="A164" s="2" t="s">
        <v>260</v>
      </c>
      <c r="B164" s="2" t="n">
        <v>2030</v>
      </c>
      <c r="C164" s="2" t="s">
        <v>58</v>
      </c>
      <c r="D164" s="2" t="s">
        <v>328</v>
      </c>
      <c r="E164" s="2" t="s">
        <v>329</v>
      </c>
      <c r="F164" s="2" t="s">
        <v>256</v>
      </c>
      <c r="G164" s="2" t="n">
        <v>12.27477</v>
      </c>
      <c r="H164" s="0" t="n">
        <v>0.657217548438912</v>
      </c>
      <c r="I164" s="2" t="n">
        <v>-0.605557092524218</v>
      </c>
      <c r="J164" s="10"/>
      <c r="K164" s="10" t="n">
        <v>-1.93176332585144</v>
      </c>
      <c r="L164" s="2" t="n">
        <v>7992</v>
      </c>
      <c r="M164" s="4" t="n">
        <v>1.25054521627727</v>
      </c>
      <c r="N164" s="10"/>
    </row>
    <row r="165" customFormat="false" ht="13.8" hidden="false" customHeight="false" outlineLevel="0" collapsed="false">
      <c r="A165" s="2" t="s">
        <v>260</v>
      </c>
      <c r="B165" s="2" t="n">
        <v>2030</v>
      </c>
      <c r="C165" s="2" t="s">
        <v>58</v>
      </c>
      <c r="D165" s="2" t="s">
        <v>328</v>
      </c>
      <c r="E165" s="2" t="s">
        <v>329</v>
      </c>
      <c r="F165" s="2" t="s">
        <v>257</v>
      </c>
      <c r="G165" s="2" t="n">
        <v>14.56112</v>
      </c>
      <c r="H165" s="0" t="n">
        <v>0.779633637854298</v>
      </c>
      <c r="I165" s="2" t="n">
        <v>-0.359131756833049</v>
      </c>
      <c r="J165" s="10"/>
      <c r="K165" s="10" t="n">
        <v>-1.19934663942167</v>
      </c>
      <c r="L165" s="2" t="n">
        <v>6847</v>
      </c>
      <c r="M165" s="4" t="n">
        <v>1.07138176875006</v>
      </c>
      <c r="N165" s="10"/>
    </row>
    <row r="166" customFormat="false" ht="13.8" hidden="false" customHeight="false" outlineLevel="0" collapsed="false">
      <c r="A166" s="2" t="s">
        <v>260</v>
      </c>
      <c r="B166" s="2" t="n">
        <v>3177</v>
      </c>
      <c r="C166" s="2" t="s">
        <v>124</v>
      </c>
      <c r="D166" s="2" t="s">
        <v>330</v>
      </c>
      <c r="E166" s="2" t="s">
        <v>331</v>
      </c>
      <c r="F166" s="2" t="s">
        <v>254</v>
      </c>
      <c r="G166" s="2" t="n">
        <v>7.59602</v>
      </c>
      <c r="H166" s="0" t="n">
        <v>0.406707224843557</v>
      </c>
      <c r="I166" s="2" t="n">
        <v>-1.29793747548297</v>
      </c>
      <c r="J166" s="10" t="n">
        <v>-1.12583845625017</v>
      </c>
      <c r="K166" s="10" t="n">
        <v>-3.98963186608609</v>
      </c>
      <c r="L166" s="2" t="n">
        <v>7030</v>
      </c>
      <c r="M166" s="4" t="n">
        <v>1.10001662542908</v>
      </c>
      <c r="N166" s="10" t="n">
        <v>1.06864346278349</v>
      </c>
    </row>
    <row r="167" customFormat="false" ht="13.8" hidden="false" customHeight="false" outlineLevel="0" collapsed="false">
      <c r="A167" s="2" t="s">
        <v>260</v>
      </c>
      <c r="B167" s="2" t="n">
        <v>3177</v>
      </c>
      <c r="C167" s="2" t="s">
        <v>124</v>
      </c>
      <c r="D167" s="2" t="s">
        <v>330</v>
      </c>
      <c r="E167" s="2" t="s">
        <v>331</v>
      </c>
      <c r="F167" s="2" t="s">
        <v>255</v>
      </c>
      <c r="G167" s="2" t="n">
        <v>8.56462</v>
      </c>
      <c r="H167" s="0" t="n">
        <v>0.458568149114881</v>
      </c>
      <c r="I167" s="2" t="n">
        <v>-1.12479194212694</v>
      </c>
      <c r="J167" s="10"/>
      <c r="K167" s="10" t="n">
        <v>-3.47501482212409</v>
      </c>
      <c r="L167" s="2" t="n">
        <v>5873</v>
      </c>
      <c r="M167" s="4" t="n">
        <v>0.918975482381935</v>
      </c>
      <c r="N167" s="10"/>
    </row>
    <row r="168" customFormat="false" ht="13.8" hidden="false" customHeight="false" outlineLevel="0" collapsed="false">
      <c r="A168" s="2" t="s">
        <v>260</v>
      </c>
      <c r="B168" s="2" t="n">
        <v>3177</v>
      </c>
      <c r="C168" s="2" t="s">
        <v>124</v>
      </c>
      <c r="D168" s="2" t="s">
        <v>330</v>
      </c>
      <c r="E168" s="2" t="s">
        <v>331</v>
      </c>
      <c r="F168" s="2" t="s">
        <v>256</v>
      </c>
      <c r="G168" s="2" t="n">
        <v>10.92105</v>
      </c>
      <c r="H168" s="0" t="n">
        <v>0.584736472241743</v>
      </c>
      <c r="I168" s="2" t="n">
        <v>-0.774141514377218</v>
      </c>
      <c r="J168" s="10"/>
      <c r="K168" s="10" t="n">
        <v>-2.43282399516506</v>
      </c>
      <c r="L168" s="2" t="n">
        <v>6840</v>
      </c>
      <c r="M168" s="4" t="n">
        <v>1.07028644636343</v>
      </c>
      <c r="N168" s="10"/>
    </row>
    <row r="169" customFormat="false" ht="13.8" hidden="false" customHeight="false" outlineLevel="0" collapsed="false">
      <c r="A169" s="2" t="s">
        <v>260</v>
      </c>
      <c r="B169" s="2" t="n">
        <v>3177</v>
      </c>
      <c r="C169" s="2" t="s">
        <v>124</v>
      </c>
      <c r="D169" s="2" t="s">
        <v>330</v>
      </c>
      <c r="E169" s="2" t="s">
        <v>331</v>
      </c>
      <c r="F169" s="2" t="s">
        <v>257</v>
      </c>
      <c r="G169" s="2" t="n">
        <v>7.55116</v>
      </c>
      <c r="H169" s="0" t="n">
        <v>0.404305324097313</v>
      </c>
      <c r="I169" s="2" t="n">
        <v>-1.30648289301355</v>
      </c>
      <c r="J169" s="10"/>
      <c r="K169" s="10" t="n">
        <v>-4.01503025450406</v>
      </c>
      <c r="L169" s="2" t="n">
        <v>7575</v>
      </c>
      <c r="M169" s="4" t="n">
        <v>1.1852952969595</v>
      </c>
      <c r="N169" s="10"/>
    </row>
    <row r="170" customFormat="false" ht="13.8" hidden="false" customHeight="false" outlineLevel="0" collapsed="false">
      <c r="A170" s="2" t="s">
        <v>260</v>
      </c>
      <c r="B170" s="2" t="n">
        <v>206358</v>
      </c>
      <c r="C170" s="2" t="s">
        <v>100</v>
      </c>
      <c r="D170" s="2" t="s">
        <v>332</v>
      </c>
      <c r="E170" s="2" t="s">
        <v>333</v>
      </c>
      <c r="F170" s="2" t="s">
        <v>254</v>
      </c>
      <c r="G170" s="2" t="n">
        <v>15.79757</v>
      </c>
      <c r="H170" s="0" t="n">
        <v>0.845835826389586</v>
      </c>
      <c r="I170" s="2" t="n">
        <v>-0.241550426149933</v>
      </c>
      <c r="J170" s="10" t="n">
        <v>-0.290746688701202</v>
      </c>
      <c r="K170" s="10" t="n">
        <v>-0.849875557792067</v>
      </c>
      <c r="L170" s="2" t="n">
        <v>7805</v>
      </c>
      <c r="M170" s="4" t="n">
        <v>1.22128446109161</v>
      </c>
      <c r="N170" s="10" t="n">
        <v>1.29396692517579</v>
      </c>
    </row>
    <row r="171" customFormat="false" ht="13.8" hidden="false" customHeight="false" outlineLevel="0" collapsed="false">
      <c r="A171" s="2" t="s">
        <v>260</v>
      </c>
      <c r="B171" s="2" t="n">
        <v>206358</v>
      </c>
      <c r="C171" s="2" t="s">
        <v>100</v>
      </c>
      <c r="D171" s="2" t="s">
        <v>332</v>
      </c>
      <c r="E171" s="2" t="s">
        <v>333</v>
      </c>
      <c r="F171" s="2" t="s">
        <v>255</v>
      </c>
      <c r="G171" s="2" t="n">
        <v>15.48578</v>
      </c>
      <c r="H171" s="0" t="n">
        <v>0.829141920155272</v>
      </c>
      <c r="I171" s="2" t="n">
        <v>-0.270309032996976</v>
      </c>
      <c r="J171" s="10"/>
      <c r="K171" s="10" t="n">
        <v>-0.935350874176112</v>
      </c>
      <c r="L171" s="2" t="n">
        <v>8440</v>
      </c>
      <c r="M171" s="4" t="n">
        <v>1.32064584902154</v>
      </c>
      <c r="N171" s="10"/>
    </row>
    <row r="172" customFormat="false" ht="13.8" hidden="false" customHeight="false" outlineLevel="0" collapsed="false">
      <c r="A172" s="2" t="s">
        <v>260</v>
      </c>
      <c r="B172" s="2" t="n">
        <v>206358</v>
      </c>
      <c r="C172" s="2" t="s">
        <v>100</v>
      </c>
      <c r="D172" s="2" t="s">
        <v>332</v>
      </c>
      <c r="E172" s="2" t="s">
        <v>333</v>
      </c>
      <c r="F172" s="2" t="s">
        <v>256</v>
      </c>
      <c r="G172" s="2" t="n">
        <v>15.68026</v>
      </c>
      <c r="H172" s="0" t="n">
        <v>0.839554797041796</v>
      </c>
      <c r="I172" s="2" t="n">
        <v>-0.252303603149169</v>
      </c>
      <c r="J172" s="10"/>
      <c r="K172" s="10" t="n">
        <v>-0.881835770991262</v>
      </c>
      <c r="L172" s="2" t="n">
        <v>8482</v>
      </c>
      <c r="M172" s="4" t="n">
        <v>1.32721778334132</v>
      </c>
      <c r="N172" s="10"/>
    </row>
    <row r="173" customFormat="false" ht="13.8" hidden="false" customHeight="false" outlineLevel="0" collapsed="false">
      <c r="A173" s="2" t="s">
        <v>260</v>
      </c>
      <c r="B173" s="2" t="n">
        <v>206358</v>
      </c>
      <c r="C173" s="2" t="s">
        <v>100</v>
      </c>
      <c r="D173" s="2" t="s">
        <v>332</v>
      </c>
      <c r="E173" s="2" t="s">
        <v>333</v>
      </c>
      <c r="F173" s="2" t="s">
        <v>257</v>
      </c>
      <c r="G173" s="2" t="n">
        <v>14.16597</v>
      </c>
      <c r="H173" s="0" t="n">
        <v>0.758476458186929</v>
      </c>
      <c r="I173" s="2" t="n">
        <v>-0.398823692508729</v>
      </c>
      <c r="J173" s="10"/>
      <c r="K173" s="10" t="n">
        <v>-1.31731760991473</v>
      </c>
      <c r="L173" s="2" t="n">
        <v>8351</v>
      </c>
      <c r="M173" s="4" t="n">
        <v>1.30671960724869</v>
      </c>
      <c r="N173" s="10"/>
    </row>
    <row r="174" customFormat="false" ht="13.8" hidden="false" customHeight="false" outlineLevel="0" collapsed="false">
      <c r="A174" s="2" t="s">
        <v>260</v>
      </c>
      <c r="B174" s="2" t="n">
        <v>54407</v>
      </c>
      <c r="C174" s="2" t="s">
        <v>189</v>
      </c>
      <c r="D174" s="2" t="s">
        <v>334</v>
      </c>
      <c r="E174" s="2" t="s">
        <v>335</v>
      </c>
      <c r="F174" s="2" t="s">
        <v>254</v>
      </c>
      <c r="G174" s="2" t="n">
        <v>5.6372</v>
      </c>
      <c r="H174" s="0" t="n">
        <v>0.30182779506743</v>
      </c>
      <c r="I174" s="2" t="n">
        <v>-1.72820242633388</v>
      </c>
      <c r="J174" s="10" t="n">
        <v>-1.1135173834192</v>
      </c>
      <c r="K174" s="10" t="n">
        <v>-5.26845016902241</v>
      </c>
      <c r="L174" s="2" t="n">
        <v>4559</v>
      </c>
      <c r="M174" s="4" t="n">
        <v>0.71336782294896</v>
      </c>
      <c r="N174" s="10" t="n">
        <v>0.813668058638866</v>
      </c>
    </row>
    <row r="175" customFormat="false" ht="13.8" hidden="false" customHeight="false" outlineLevel="0" collapsed="false">
      <c r="A175" s="2" t="s">
        <v>260</v>
      </c>
      <c r="B175" s="2" t="n">
        <v>54407</v>
      </c>
      <c r="C175" s="2" t="s">
        <v>189</v>
      </c>
      <c r="D175" s="2" t="s">
        <v>334</v>
      </c>
      <c r="E175" s="2" t="s">
        <v>335</v>
      </c>
      <c r="F175" s="2" t="s">
        <v>255</v>
      </c>
      <c r="G175" s="2" t="n">
        <v>11.05813</v>
      </c>
      <c r="H175" s="0" t="n">
        <v>0.592076029849747</v>
      </c>
      <c r="I175" s="2" t="n">
        <v>-0.756145647336767</v>
      </c>
      <c r="J175" s="10"/>
      <c r="K175" s="10" t="n">
        <v>-2.37933731421877</v>
      </c>
      <c r="L175" s="2" t="n">
        <v>5453</v>
      </c>
      <c r="M175" s="4" t="n">
        <v>0.85325613918418</v>
      </c>
      <c r="N175" s="10"/>
    </row>
    <row r="176" customFormat="false" ht="13.8" hidden="false" customHeight="false" outlineLevel="0" collapsed="false">
      <c r="A176" s="2" t="s">
        <v>260</v>
      </c>
      <c r="B176" s="2" t="n">
        <v>54407</v>
      </c>
      <c r="C176" s="2" t="s">
        <v>189</v>
      </c>
      <c r="D176" s="2" t="s">
        <v>334</v>
      </c>
      <c r="E176" s="2" t="s">
        <v>335</v>
      </c>
      <c r="F176" s="2" t="s">
        <v>256</v>
      </c>
      <c r="G176" s="2" t="n">
        <v>8.92435</v>
      </c>
      <c r="H176" s="0" t="n">
        <v>0.477828865910384</v>
      </c>
      <c r="I176" s="2" t="n">
        <v>-1.06543408444212</v>
      </c>
      <c r="J176" s="10"/>
      <c r="K176" s="10" t="n">
        <v>-3.29859349224277</v>
      </c>
      <c r="L176" s="2" t="n">
        <v>5076</v>
      </c>
      <c r="M176" s="4" t="n">
        <v>0.794265204932863</v>
      </c>
      <c r="N176" s="10"/>
    </row>
    <row r="177" customFormat="false" ht="13.8" hidden="false" customHeight="false" outlineLevel="0" collapsed="false">
      <c r="A177" s="2" t="s">
        <v>260</v>
      </c>
      <c r="B177" s="2" t="n">
        <v>54407</v>
      </c>
      <c r="C177" s="2" t="s">
        <v>189</v>
      </c>
      <c r="D177" s="2" t="s">
        <v>334</v>
      </c>
      <c r="E177" s="2" t="s">
        <v>335</v>
      </c>
      <c r="F177" s="2" t="s">
        <v>257</v>
      </c>
      <c r="G177" s="2" t="n">
        <v>9.97899</v>
      </c>
      <c r="H177" s="0" t="n">
        <v>0.534296556570625</v>
      </c>
      <c r="I177" s="2" t="n">
        <v>-0.904287375564014</v>
      </c>
      <c r="J177" s="10"/>
      <c r="K177" s="10" t="n">
        <v>-2.81963893095739</v>
      </c>
      <c r="L177" s="2" t="n">
        <v>5712</v>
      </c>
      <c r="M177" s="4" t="n">
        <v>0.893783067489462</v>
      </c>
      <c r="N177" s="10"/>
    </row>
    <row r="178" customFormat="false" ht="13.8" hidden="false" customHeight="false" outlineLevel="0" collapsed="false">
      <c r="A178" s="2" t="s">
        <v>260</v>
      </c>
      <c r="B178" s="2" t="n">
        <v>124935</v>
      </c>
      <c r="C178" s="2" t="s">
        <v>198</v>
      </c>
      <c r="D178" s="2" t="s">
        <v>336</v>
      </c>
      <c r="E178" s="2" t="s">
        <v>337</v>
      </c>
      <c r="F178" s="2" t="s">
        <v>254</v>
      </c>
      <c r="G178" s="2" t="n">
        <v>8.13081</v>
      </c>
      <c r="H178" s="0" t="n">
        <v>0.435341030017067</v>
      </c>
      <c r="I178" s="2" t="n">
        <v>-1.19978209724578</v>
      </c>
      <c r="J178" s="10" t="n">
        <v>-1.5325203317324</v>
      </c>
      <c r="K178" s="10" t="n">
        <v>-3.69789791477747</v>
      </c>
      <c r="L178" s="2" t="n">
        <v>5596</v>
      </c>
      <c r="M178" s="4" t="n">
        <v>0.875632010796749</v>
      </c>
      <c r="N178" s="10" t="n">
        <v>0.739812034854723</v>
      </c>
    </row>
    <row r="179" customFormat="false" ht="13.8" hidden="false" customHeight="false" outlineLevel="0" collapsed="false">
      <c r="A179" s="2" t="s">
        <v>260</v>
      </c>
      <c r="B179" s="2" t="n">
        <v>124935</v>
      </c>
      <c r="C179" s="2" t="s">
        <v>198</v>
      </c>
      <c r="D179" s="2" t="s">
        <v>336</v>
      </c>
      <c r="E179" s="2" t="s">
        <v>337</v>
      </c>
      <c r="F179" s="2" t="s">
        <v>255</v>
      </c>
      <c r="G179" s="2" t="n">
        <v>5.69142</v>
      </c>
      <c r="H179" s="0" t="n">
        <v>0.304730850316233</v>
      </c>
      <c r="I179" s="2" t="n">
        <v>-1.7143925320299</v>
      </c>
      <c r="J179" s="10"/>
      <c r="K179" s="10" t="n">
        <v>-5.22740488852113</v>
      </c>
      <c r="L179" s="2" t="n">
        <v>4498</v>
      </c>
      <c r="M179" s="4" t="n">
        <v>0.703822870722619</v>
      </c>
      <c r="N179" s="10"/>
    </row>
    <row r="180" customFormat="false" ht="13.8" hidden="false" customHeight="false" outlineLevel="0" collapsed="false">
      <c r="A180" s="2" t="s">
        <v>260</v>
      </c>
      <c r="B180" s="2" t="n">
        <v>124935</v>
      </c>
      <c r="C180" s="2" t="s">
        <v>198</v>
      </c>
      <c r="D180" s="2" t="s">
        <v>336</v>
      </c>
      <c r="E180" s="2" t="s">
        <v>337</v>
      </c>
      <c r="F180" s="2" t="s">
        <v>256</v>
      </c>
      <c r="G180" s="2" t="n">
        <v>8.89133</v>
      </c>
      <c r="H180" s="0" t="n">
        <v>0.476060904193019</v>
      </c>
      <c r="I180" s="2" t="n">
        <v>-1.07078194035314</v>
      </c>
      <c r="J180" s="10"/>
      <c r="K180" s="10" t="n">
        <v>-3.31448820085649</v>
      </c>
      <c r="L180" s="2" t="n">
        <v>4555</v>
      </c>
      <c r="M180" s="4" t="n">
        <v>0.712741924442315</v>
      </c>
      <c r="N180" s="10"/>
    </row>
    <row r="181" customFormat="false" ht="13.8" hidden="false" customHeight="false" outlineLevel="0" collapsed="false">
      <c r="A181" s="2" t="s">
        <v>260</v>
      </c>
      <c r="B181" s="2" t="n">
        <v>124935</v>
      </c>
      <c r="C181" s="2" t="s">
        <v>198</v>
      </c>
      <c r="D181" s="2" t="s">
        <v>336</v>
      </c>
      <c r="E181" s="2" t="s">
        <v>337</v>
      </c>
      <c r="F181" s="2" t="s">
        <v>257</v>
      </c>
      <c r="G181" s="2" t="n">
        <v>4.22238</v>
      </c>
      <c r="H181" s="0" t="n">
        <v>0.226075293645216</v>
      </c>
      <c r="I181" s="2" t="n">
        <v>-2.14512475730077</v>
      </c>
      <c r="J181" s="10"/>
      <c r="K181" s="10" t="n">
        <v>-6.50761200799841</v>
      </c>
      <c r="L181" s="2" t="n">
        <v>4263</v>
      </c>
      <c r="M181" s="4" t="n">
        <v>0.667051333457209</v>
      </c>
      <c r="N181" s="10"/>
    </row>
    <row r="182" customFormat="false" ht="13.8" hidden="false" customHeight="false" outlineLevel="0" collapsed="false">
      <c r="A182" s="2" t="s">
        <v>260</v>
      </c>
      <c r="B182" s="2" t="n">
        <v>57835</v>
      </c>
      <c r="C182" s="2" t="s">
        <v>107</v>
      </c>
      <c r="D182" s="2" t="s">
        <v>338</v>
      </c>
      <c r="E182" s="2" t="s">
        <v>339</v>
      </c>
      <c r="F182" s="2" t="s">
        <v>254</v>
      </c>
      <c r="G182" s="2" t="n">
        <v>12.68686</v>
      </c>
      <c r="H182" s="0" t="n">
        <v>0.679281732088478</v>
      </c>
      <c r="I182" s="2" t="n">
        <v>-0.557918038551431</v>
      </c>
      <c r="J182" s="10" t="n">
        <v>-0.756917142326087</v>
      </c>
      <c r="K182" s="10" t="n">
        <v>-1.79017221080828</v>
      </c>
      <c r="L182" s="2" t="n">
        <v>7693</v>
      </c>
      <c r="M182" s="4" t="n">
        <v>1.20375930290554</v>
      </c>
      <c r="N182" s="10" t="n">
        <v>1.16452329027021</v>
      </c>
    </row>
    <row r="183" customFormat="false" ht="13.8" hidden="false" customHeight="false" outlineLevel="0" collapsed="false">
      <c r="A183" s="2" t="s">
        <v>260</v>
      </c>
      <c r="B183" s="2" t="n">
        <v>57835</v>
      </c>
      <c r="C183" s="2" t="s">
        <v>107</v>
      </c>
      <c r="D183" s="2" t="s">
        <v>338</v>
      </c>
      <c r="E183" s="2" t="s">
        <v>339</v>
      </c>
      <c r="F183" s="2" t="s">
        <v>255</v>
      </c>
      <c r="G183" s="2" t="n">
        <v>8.90136</v>
      </c>
      <c r="H183" s="0" t="n">
        <v>0.476597931934545</v>
      </c>
      <c r="I183" s="2" t="n">
        <v>-1.06915540352336</v>
      </c>
      <c r="J183" s="10"/>
      <c r="K183" s="10" t="n">
        <v>-3.30965386549127</v>
      </c>
      <c r="L183" s="2" t="n">
        <v>7482</v>
      </c>
      <c r="M183" s="4" t="n">
        <v>1.17074315668</v>
      </c>
      <c r="N183" s="10"/>
    </row>
    <row r="184" customFormat="false" ht="13.8" hidden="false" customHeight="false" outlineLevel="0" collapsed="false">
      <c r="A184" s="2" t="s">
        <v>260</v>
      </c>
      <c r="B184" s="2" t="n">
        <v>57835</v>
      </c>
      <c r="C184" s="2" t="s">
        <v>107</v>
      </c>
      <c r="D184" s="2" t="s">
        <v>338</v>
      </c>
      <c r="E184" s="2" t="s">
        <v>339</v>
      </c>
      <c r="F184" s="2" t="s">
        <v>256</v>
      </c>
      <c r="G184" s="2" t="n">
        <v>11.91512</v>
      </c>
      <c r="H184" s="0" t="n">
        <v>0.637961115015226</v>
      </c>
      <c r="I184" s="2" t="n">
        <v>-0.648459603317815</v>
      </c>
      <c r="J184" s="10"/>
      <c r="K184" s="10" t="n">
        <v>-2.05927665440928</v>
      </c>
      <c r="L184" s="2" t="n">
        <v>7587</v>
      </c>
      <c r="M184" s="4" t="n">
        <v>1.18717299247944</v>
      </c>
      <c r="N184" s="10"/>
    </row>
    <row r="185" customFormat="false" ht="13.8" hidden="false" customHeight="false" outlineLevel="0" collapsed="false">
      <c r="A185" s="2" t="s">
        <v>260</v>
      </c>
      <c r="B185" s="2" t="n">
        <v>57835</v>
      </c>
      <c r="C185" s="2" t="s">
        <v>107</v>
      </c>
      <c r="D185" s="2" t="s">
        <v>338</v>
      </c>
      <c r="E185" s="2" t="s">
        <v>339</v>
      </c>
      <c r="F185" s="2" t="s">
        <v>257</v>
      </c>
      <c r="G185" s="2" t="n">
        <v>11.08891</v>
      </c>
      <c r="H185" s="0" t="n">
        <v>0.593724057156243</v>
      </c>
      <c r="I185" s="2" t="n">
        <v>-0.752135523911742</v>
      </c>
      <c r="J185" s="10"/>
      <c r="K185" s="10" t="n">
        <v>-2.36741856689154</v>
      </c>
      <c r="L185" s="2" t="n">
        <v>7007</v>
      </c>
      <c r="M185" s="4" t="n">
        <v>1.09641770901587</v>
      </c>
      <c r="N185" s="10"/>
    </row>
    <row r="186" customFormat="false" ht="13.8" hidden="false" customHeight="false" outlineLevel="0" collapsed="false">
      <c r="A186" s="2" t="s">
        <v>260</v>
      </c>
      <c r="B186" s="2" t="n">
        <v>6536</v>
      </c>
      <c r="C186" s="2" t="s">
        <v>80</v>
      </c>
      <c r="D186" s="2" t="s">
        <v>340</v>
      </c>
      <c r="E186" s="2" t="s">
        <v>341</v>
      </c>
      <c r="F186" s="2" t="s">
        <v>254</v>
      </c>
      <c r="G186" s="2" t="n">
        <v>5.52888</v>
      </c>
      <c r="H186" s="0" t="n">
        <v>0.296028109627547</v>
      </c>
      <c r="I186" s="2" t="n">
        <v>-1.75619392006422</v>
      </c>
      <c r="J186" s="10" t="n">
        <v>-1.68749365155076</v>
      </c>
      <c r="K186" s="10" t="n">
        <v>-5.3516454988723</v>
      </c>
      <c r="L186" s="2" t="n">
        <v>8121</v>
      </c>
      <c r="M186" s="4" t="n">
        <v>1.27073044311658</v>
      </c>
      <c r="N186" s="10" t="n">
        <v>1.26634915357007</v>
      </c>
    </row>
    <row r="187" customFormat="false" ht="13.8" hidden="false" customHeight="false" outlineLevel="0" collapsed="false">
      <c r="A187" s="2" t="s">
        <v>260</v>
      </c>
      <c r="B187" s="2" t="n">
        <v>6536</v>
      </c>
      <c r="C187" s="2" t="s">
        <v>80</v>
      </c>
      <c r="D187" s="2" t="s">
        <v>340</v>
      </c>
      <c r="E187" s="2" t="s">
        <v>341</v>
      </c>
      <c r="F187" s="2" t="s">
        <v>255</v>
      </c>
      <c r="G187" s="2" t="n">
        <v>7.37597</v>
      </c>
      <c r="H187" s="0" t="n">
        <v>0.394925275240103</v>
      </c>
      <c r="I187" s="2" t="n">
        <v>-1.34034839156956</v>
      </c>
      <c r="J187" s="10"/>
      <c r="K187" s="10" t="n">
        <v>-4.11568409420409</v>
      </c>
      <c r="L187" s="2" t="n">
        <v>8365</v>
      </c>
      <c r="M187" s="4" t="n">
        <v>1.30891025202195</v>
      </c>
      <c r="N187" s="10"/>
    </row>
    <row r="188" customFormat="false" ht="13.8" hidden="false" customHeight="false" outlineLevel="0" collapsed="false">
      <c r="A188" s="2" t="s">
        <v>260</v>
      </c>
      <c r="B188" s="2" t="n">
        <v>6536</v>
      </c>
      <c r="C188" s="2" t="s">
        <v>80</v>
      </c>
      <c r="D188" s="2" t="s">
        <v>340</v>
      </c>
      <c r="E188" s="2" t="s">
        <v>341</v>
      </c>
      <c r="F188" s="2" t="s">
        <v>256</v>
      </c>
      <c r="G188" s="2" t="n">
        <v>6.11291</v>
      </c>
      <c r="H188" s="0" t="n">
        <v>0.327298330154268</v>
      </c>
      <c r="I188" s="2" t="n">
        <v>-1.61132185298223</v>
      </c>
      <c r="J188" s="10"/>
      <c r="K188" s="10" t="n">
        <v>-4.92106185360379</v>
      </c>
      <c r="L188" s="2" t="n">
        <v>7705</v>
      </c>
      <c r="M188" s="4" t="n">
        <v>1.20563699842547</v>
      </c>
      <c r="N188" s="10"/>
    </row>
    <row r="189" customFormat="false" ht="13.8" hidden="false" customHeight="false" outlineLevel="0" collapsed="false">
      <c r="A189" s="2" t="s">
        <v>260</v>
      </c>
      <c r="B189" s="2" t="n">
        <v>6536</v>
      </c>
      <c r="C189" s="2" t="s">
        <v>80</v>
      </c>
      <c r="D189" s="2" t="s">
        <v>340</v>
      </c>
      <c r="E189" s="2" t="s">
        <v>341</v>
      </c>
      <c r="F189" s="2" t="s">
        <v>257</v>
      </c>
      <c r="G189" s="2" t="n">
        <v>4.5349</v>
      </c>
      <c r="H189" s="0" t="n">
        <v>0.242808285647358</v>
      </c>
      <c r="I189" s="2" t="n">
        <v>-2.04211044158703</v>
      </c>
      <c r="J189" s="10"/>
      <c r="K189" s="10" t="n">
        <v>-6.20143649419309</v>
      </c>
      <c r="L189" s="2" t="n">
        <v>8181</v>
      </c>
      <c r="M189" s="4" t="n">
        <v>1.28011892071626</v>
      </c>
      <c r="N189" s="10"/>
    </row>
    <row r="190" customFormat="false" ht="13.8" hidden="false" customHeight="false" outlineLevel="0" collapsed="false">
      <c r="A190" s="2" t="s">
        <v>260</v>
      </c>
      <c r="B190" s="2" t="n">
        <v>8140</v>
      </c>
      <c r="C190" s="2" t="s">
        <v>54</v>
      </c>
      <c r="D190" s="2" t="s">
        <v>342</v>
      </c>
      <c r="E190" s="2" t="s">
        <v>343</v>
      </c>
      <c r="F190" s="2" t="s">
        <v>254</v>
      </c>
      <c r="G190" s="2" t="n">
        <v>10.2184</v>
      </c>
      <c r="H190" s="0" t="n">
        <v>0.547115082153733</v>
      </c>
      <c r="I190" s="2" t="n">
        <v>-0.870083768286807</v>
      </c>
      <c r="J190" s="10" t="n">
        <v>-0.926294891540517</v>
      </c>
      <c r="K190" s="10" t="n">
        <v>-2.71798017644802</v>
      </c>
      <c r="L190" s="2" t="n">
        <v>6273</v>
      </c>
      <c r="M190" s="4" t="n">
        <v>0.981565333046463</v>
      </c>
      <c r="N190" s="10" t="n">
        <v>0.91181676821218</v>
      </c>
    </row>
    <row r="191" customFormat="false" ht="13.8" hidden="false" customHeight="false" outlineLevel="0" collapsed="false">
      <c r="A191" s="2" t="s">
        <v>260</v>
      </c>
      <c r="B191" s="2" t="n">
        <v>8140</v>
      </c>
      <c r="C191" s="2" t="s">
        <v>54</v>
      </c>
      <c r="D191" s="2" t="s">
        <v>342</v>
      </c>
      <c r="E191" s="2" t="s">
        <v>343</v>
      </c>
      <c r="F191" s="2" t="s">
        <v>255</v>
      </c>
      <c r="G191" s="2" t="n">
        <v>8.06323</v>
      </c>
      <c r="H191" s="0" t="n">
        <v>0.431722651674865</v>
      </c>
      <c r="I191" s="2" t="n">
        <v>-1.21182330460904</v>
      </c>
      <c r="J191" s="10"/>
      <c r="K191" s="10" t="n">
        <v>-3.73368636637021</v>
      </c>
      <c r="L191" s="2" t="n">
        <v>6263</v>
      </c>
      <c r="M191" s="4" t="n">
        <v>0.98000058677985</v>
      </c>
      <c r="N191" s="10"/>
    </row>
    <row r="192" customFormat="false" ht="13.8" hidden="false" customHeight="false" outlineLevel="0" collapsed="false">
      <c r="A192" s="2" t="s">
        <v>260</v>
      </c>
      <c r="B192" s="2" t="n">
        <v>8140</v>
      </c>
      <c r="C192" s="2" t="s">
        <v>54</v>
      </c>
      <c r="D192" s="2" t="s">
        <v>342</v>
      </c>
      <c r="E192" s="2" t="s">
        <v>343</v>
      </c>
      <c r="F192" s="2" t="s">
        <v>256</v>
      </c>
      <c r="G192" s="2" t="n">
        <v>10.15051</v>
      </c>
      <c r="H192" s="0" t="n">
        <v>0.543480105745742</v>
      </c>
      <c r="I192" s="2" t="n">
        <v>-0.879700868958173</v>
      </c>
      <c r="J192" s="10"/>
      <c r="K192" s="10" t="n">
        <v>-2.74656378367748</v>
      </c>
      <c r="L192" s="2" t="n">
        <v>5448</v>
      </c>
      <c r="M192" s="4" t="n">
        <v>0.852473766050874</v>
      </c>
      <c r="N192" s="10"/>
    </row>
    <row r="193" customFormat="false" ht="13.8" hidden="false" customHeight="false" outlineLevel="0" collapsed="false">
      <c r="A193" s="2" t="s">
        <v>260</v>
      </c>
      <c r="B193" s="2" t="n">
        <v>8140</v>
      </c>
      <c r="C193" s="2" t="s">
        <v>54</v>
      </c>
      <c r="D193" s="2" t="s">
        <v>342</v>
      </c>
      <c r="E193" s="2" t="s">
        <v>343</v>
      </c>
      <c r="F193" s="2" t="s">
        <v>257</v>
      </c>
      <c r="G193" s="2" t="n">
        <v>11.15493</v>
      </c>
      <c r="H193" s="0" t="n">
        <v>0.597258909748017</v>
      </c>
      <c r="I193" s="2" t="n">
        <v>-0.743571624308052</v>
      </c>
      <c r="J193" s="10"/>
      <c r="K193" s="10" t="n">
        <v>-2.34196524670813</v>
      </c>
      <c r="L193" s="2" t="n">
        <v>5325</v>
      </c>
      <c r="M193" s="4" t="n">
        <v>0.833227386971531</v>
      </c>
      <c r="N193" s="10"/>
    </row>
    <row r="194" customFormat="false" ht="13.8" hidden="false" customHeight="false" outlineLevel="0" collapsed="false">
      <c r="A194" s="2" t="s">
        <v>285</v>
      </c>
      <c r="B194" s="2" t="n">
        <v>9057</v>
      </c>
      <c r="C194" s="2" t="s">
        <v>344</v>
      </c>
      <c r="D194" s="2" t="s">
        <v>345</v>
      </c>
      <c r="E194" s="2" t="s">
        <v>346</v>
      </c>
      <c r="F194" s="2" t="s">
        <v>254</v>
      </c>
      <c r="G194" s="2" t="n">
        <v>14.16451</v>
      </c>
      <c r="H194" s="0" t="n">
        <v>0.758398286651273</v>
      </c>
      <c r="I194" s="2" t="n">
        <v>-0.398972389937192</v>
      </c>
      <c r="J194" s="10" t="n">
        <v>-0.716950230287332</v>
      </c>
      <c r="K194" s="10" t="n">
        <v>-1.3177595631641</v>
      </c>
      <c r="L194" s="2" t="n">
        <v>6954</v>
      </c>
      <c r="M194" s="4" t="n">
        <v>1.08812455380282</v>
      </c>
      <c r="N194" s="10" t="n">
        <v>0.916119820445366</v>
      </c>
    </row>
    <row r="195" customFormat="false" ht="13.8" hidden="false" customHeight="false" outlineLevel="0" collapsed="false">
      <c r="A195" s="2" t="s">
        <v>285</v>
      </c>
      <c r="B195" s="2" t="n">
        <v>9057</v>
      </c>
      <c r="C195" s="2" t="s">
        <v>344</v>
      </c>
      <c r="D195" s="2" t="s">
        <v>345</v>
      </c>
      <c r="E195" s="2" t="s">
        <v>346</v>
      </c>
      <c r="F195" s="2" t="s">
        <v>255</v>
      </c>
      <c r="G195" s="2" t="n">
        <v>9.58124</v>
      </c>
      <c r="H195" s="0" t="n">
        <v>0.513000167319212</v>
      </c>
      <c r="I195" s="2" t="n">
        <v>-0.962968798508137</v>
      </c>
      <c r="J195" s="10"/>
      <c r="K195" s="10" t="n">
        <v>-2.99404978537368</v>
      </c>
      <c r="L195" s="2" t="n">
        <v>5970</v>
      </c>
      <c r="M195" s="4" t="n">
        <v>0.934153521168083</v>
      </c>
      <c r="N195" s="10"/>
    </row>
    <row r="196" customFormat="false" ht="13.8" hidden="false" customHeight="false" outlineLevel="0" collapsed="false">
      <c r="A196" s="2" t="s">
        <v>285</v>
      </c>
      <c r="B196" s="2" t="n">
        <v>9057</v>
      </c>
      <c r="C196" s="2" t="s">
        <v>344</v>
      </c>
      <c r="D196" s="2" t="s">
        <v>345</v>
      </c>
      <c r="E196" s="2" t="s">
        <v>346</v>
      </c>
      <c r="F196" s="2" t="s">
        <v>256</v>
      </c>
      <c r="G196" s="2" t="n">
        <v>13.29285</v>
      </c>
      <c r="H196" s="0" t="n">
        <v>0.711727738178898</v>
      </c>
      <c r="I196" s="2" t="n">
        <v>-0.490602631642248</v>
      </c>
      <c r="J196" s="10"/>
      <c r="K196" s="10" t="n">
        <v>-1.59009973394298</v>
      </c>
      <c r="L196" s="2" t="n">
        <v>5928</v>
      </c>
      <c r="M196" s="4" t="n">
        <v>0.927581586848308</v>
      </c>
      <c r="N196" s="10"/>
    </row>
    <row r="197" customFormat="false" ht="13.8" hidden="false" customHeight="false" outlineLevel="0" collapsed="false">
      <c r="A197" s="2" t="s">
        <v>285</v>
      </c>
      <c r="B197" s="2" t="n">
        <v>9057</v>
      </c>
      <c r="C197" s="2" t="s">
        <v>344</v>
      </c>
      <c r="D197" s="2" t="s">
        <v>345</v>
      </c>
      <c r="E197" s="2" t="s">
        <v>346</v>
      </c>
      <c r="F197" s="2" t="s">
        <v>257</v>
      </c>
      <c r="G197" s="2" t="n">
        <v>9.2402</v>
      </c>
      <c r="H197" s="0" t="n">
        <v>0.494740153264398</v>
      </c>
      <c r="I197" s="2" t="n">
        <v>-1.01525710106175</v>
      </c>
      <c r="J197" s="10"/>
      <c r="K197" s="10" t="n">
        <v>-3.14945923297752</v>
      </c>
      <c r="L197" s="2" t="n">
        <v>4567</v>
      </c>
      <c r="M197" s="4" t="n">
        <v>0.714619619962251</v>
      </c>
      <c r="N197" s="10"/>
    </row>
    <row r="198" customFormat="false" ht="13.8" hidden="false" customHeight="false" outlineLevel="0" collapsed="false">
      <c r="A198" s="2" t="s">
        <v>260</v>
      </c>
      <c r="B198" s="2" t="n">
        <v>6547</v>
      </c>
      <c r="C198" s="2" t="s">
        <v>152</v>
      </c>
      <c r="D198" s="2" t="s">
        <v>347</v>
      </c>
      <c r="E198" s="2" t="s">
        <v>348</v>
      </c>
      <c r="F198" s="2" t="s">
        <v>254</v>
      </c>
      <c r="G198" s="2" t="n">
        <v>10.98068</v>
      </c>
      <c r="H198" s="0" t="n">
        <v>0.587929190509654</v>
      </c>
      <c r="I198" s="2" t="n">
        <v>-0.76628568583274</v>
      </c>
      <c r="J198" s="10" t="n">
        <v>-0.629348256582066</v>
      </c>
      <c r="K198" s="10" t="n">
        <v>-2.40947517879613</v>
      </c>
      <c r="L198" s="2" t="n">
        <v>8178</v>
      </c>
      <c r="M198" s="4" t="n">
        <v>1.27964949683628</v>
      </c>
      <c r="N198" s="10" t="n">
        <v>1.26983071401328</v>
      </c>
    </row>
    <row r="199" customFormat="false" ht="13.8" hidden="false" customHeight="false" outlineLevel="0" collapsed="false">
      <c r="A199" s="2" t="s">
        <v>260</v>
      </c>
      <c r="B199" s="2" t="n">
        <v>6547</v>
      </c>
      <c r="C199" s="2" t="s">
        <v>152</v>
      </c>
      <c r="D199" s="2" t="s">
        <v>347</v>
      </c>
      <c r="E199" s="2" t="s">
        <v>348</v>
      </c>
      <c r="F199" s="2" t="s">
        <v>255</v>
      </c>
      <c r="G199" s="2" t="n">
        <v>15.11018</v>
      </c>
      <c r="H199" s="0" t="n">
        <v>0.809031489475622</v>
      </c>
      <c r="I199" s="2" t="n">
        <v>-0.305732237935212</v>
      </c>
      <c r="J199" s="10"/>
      <c r="K199" s="10" t="n">
        <v>-1.04063447381418</v>
      </c>
      <c r="L199" s="2" t="n">
        <v>7624</v>
      </c>
      <c r="M199" s="4" t="n">
        <v>1.19296255366591</v>
      </c>
      <c r="N199" s="10"/>
    </row>
    <row r="200" customFormat="false" ht="13.8" hidden="false" customHeight="false" outlineLevel="0" collapsed="false">
      <c r="A200" s="2" t="s">
        <v>260</v>
      </c>
      <c r="B200" s="2" t="n">
        <v>6547</v>
      </c>
      <c r="C200" s="2" t="s">
        <v>152</v>
      </c>
      <c r="D200" s="2" t="s">
        <v>347</v>
      </c>
      <c r="E200" s="2" t="s">
        <v>348</v>
      </c>
      <c r="F200" s="2" t="s">
        <v>256</v>
      </c>
      <c r="G200" s="2" t="n">
        <v>11.71346</v>
      </c>
      <c r="H200" s="0" t="n">
        <v>0.627163805508148</v>
      </c>
      <c r="I200" s="2" t="n">
        <v>-0.673085792960785</v>
      </c>
      <c r="J200" s="10"/>
      <c r="K200" s="10" t="n">
        <v>-2.13246974621173</v>
      </c>
      <c r="L200" s="2" t="n">
        <v>8264</v>
      </c>
      <c r="M200" s="4" t="n">
        <v>1.29310631472915</v>
      </c>
      <c r="N200" s="10"/>
    </row>
    <row r="201" customFormat="false" ht="13.8" hidden="false" customHeight="false" outlineLevel="0" collapsed="false">
      <c r="A201" s="2" t="s">
        <v>260</v>
      </c>
      <c r="B201" s="2" t="n">
        <v>6547</v>
      </c>
      <c r="C201" s="2" t="s">
        <v>152</v>
      </c>
      <c r="D201" s="2" t="s">
        <v>347</v>
      </c>
      <c r="E201" s="2" t="s">
        <v>348</v>
      </c>
      <c r="F201" s="2" t="s">
        <v>257</v>
      </c>
      <c r="G201" s="2" t="n">
        <v>10.93508</v>
      </c>
      <c r="H201" s="0" t="n">
        <v>0.585487668574106</v>
      </c>
      <c r="I201" s="2" t="n">
        <v>-0.772289309599529</v>
      </c>
      <c r="J201" s="10"/>
      <c r="K201" s="10" t="n">
        <v>-2.42731893748883</v>
      </c>
      <c r="L201" s="2" t="n">
        <v>8395</v>
      </c>
      <c r="M201" s="4" t="n">
        <v>1.31360449082179</v>
      </c>
      <c r="N201" s="10"/>
    </row>
    <row r="202" customFormat="false" ht="13.8" hidden="false" customHeight="false" outlineLevel="0" collapsed="false">
      <c r="A202" s="2" t="s">
        <v>260</v>
      </c>
      <c r="B202" s="2" t="n">
        <v>8867</v>
      </c>
      <c r="C202" s="2" t="s">
        <v>174</v>
      </c>
      <c r="D202" s="2" t="s">
        <v>349</v>
      </c>
      <c r="E202" s="2" t="s">
        <v>350</v>
      </c>
      <c r="F202" s="2" t="s">
        <v>254</v>
      </c>
      <c r="G202" s="2" t="n">
        <v>14.10362</v>
      </c>
      <c r="H202" s="0" t="n">
        <v>0.755138105277248</v>
      </c>
      <c r="I202" s="2" t="n">
        <v>-0.405187575512029</v>
      </c>
      <c r="J202" s="10" t="n">
        <v>-0.690498549526586</v>
      </c>
      <c r="K202" s="10" t="n">
        <v>-1.3362321183967</v>
      </c>
      <c r="L202" s="2" t="n">
        <v>8473</v>
      </c>
      <c r="M202" s="4" t="n">
        <v>1.32580951170137</v>
      </c>
      <c r="N202" s="10" t="n">
        <v>1.24765043568404</v>
      </c>
    </row>
    <row r="203" customFormat="false" ht="13.8" hidden="false" customHeight="false" outlineLevel="0" collapsed="false">
      <c r="A203" s="2" t="s">
        <v>260</v>
      </c>
      <c r="B203" s="2" t="n">
        <v>8867</v>
      </c>
      <c r="C203" s="2" t="s">
        <v>174</v>
      </c>
      <c r="D203" s="2" t="s">
        <v>349</v>
      </c>
      <c r="E203" s="2" t="s">
        <v>350</v>
      </c>
      <c r="F203" s="2" t="s">
        <v>255</v>
      </c>
      <c r="G203" s="2" t="n">
        <v>10.72157</v>
      </c>
      <c r="H203" s="0" t="n">
        <v>0.574055884616672</v>
      </c>
      <c r="I203" s="2" t="n">
        <v>-0.800736904093034</v>
      </c>
      <c r="J203" s="10"/>
      <c r="K203" s="10" t="n">
        <v>-2.51186987393127</v>
      </c>
      <c r="L203" s="2" t="n">
        <v>7844</v>
      </c>
      <c r="M203" s="4" t="n">
        <v>1.2273869715314</v>
      </c>
      <c r="N203" s="10"/>
    </row>
    <row r="204" customFormat="false" ht="13.8" hidden="false" customHeight="false" outlineLevel="0" collapsed="false">
      <c r="A204" s="2" t="s">
        <v>260</v>
      </c>
      <c r="B204" s="2" t="n">
        <v>8867</v>
      </c>
      <c r="C204" s="2" t="s">
        <v>174</v>
      </c>
      <c r="D204" s="2" t="s">
        <v>349</v>
      </c>
      <c r="E204" s="2" t="s">
        <v>350</v>
      </c>
      <c r="F204" s="2" t="s">
        <v>256</v>
      </c>
      <c r="G204" s="2" t="n">
        <v>10.07349</v>
      </c>
      <c r="H204" s="0" t="n">
        <v>0.539356289529164</v>
      </c>
      <c r="I204" s="2" t="n">
        <v>-0.890689487356725</v>
      </c>
      <c r="J204" s="10"/>
      <c r="K204" s="10" t="n">
        <v>-2.77922376749503</v>
      </c>
      <c r="L204" s="2" t="n">
        <v>7892</v>
      </c>
      <c r="M204" s="4" t="n">
        <v>1.23489775361114</v>
      </c>
      <c r="N204" s="10"/>
    </row>
    <row r="205" customFormat="false" ht="13.8" hidden="false" customHeight="false" outlineLevel="0" collapsed="false">
      <c r="A205" s="2" t="s">
        <v>260</v>
      </c>
      <c r="B205" s="2" t="n">
        <v>8867</v>
      </c>
      <c r="C205" s="2" t="s">
        <v>174</v>
      </c>
      <c r="D205" s="2" t="s">
        <v>349</v>
      </c>
      <c r="E205" s="2" t="s">
        <v>350</v>
      </c>
      <c r="F205" s="2" t="s">
        <v>257</v>
      </c>
      <c r="G205" s="2" t="n">
        <v>11.77619</v>
      </c>
      <c r="H205" s="0" t="n">
        <v>0.630522504433959</v>
      </c>
      <c r="I205" s="2" t="n">
        <v>-0.665380231144555</v>
      </c>
      <c r="J205" s="10"/>
      <c r="K205" s="10" t="n">
        <v>-2.10956754730961</v>
      </c>
      <c r="L205" s="2" t="n">
        <v>7685</v>
      </c>
      <c r="M205" s="4" t="n">
        <v>1.20250750589225</v>
      </c>
      <c r="N205" s="10"/>
    </row>
    <row r="206" customFormat="false" ht="13.8" hidden="false" customHeight="false" outlineLevel="0" collapsed="false">
      <c r="A206" s="2" t="s">
        <v>252</v>
      </c>
      <c r="B206" s="2" t="n">
        <v>7113</v>
      </c>
      <c r="C206" s="2" t="s">
        <v>351</v>
      </c>
      <c r="D206" s="2" t="s">
        <v>352</v>
      </c>
      <c r="E206" s="2" t="s">
        <v>353</v>
      </c>
      <c r="F206" s="2" t="s">
        <v>254</v>
      </c>
      <c r="G206" s="2" t="n">
        <v>1.09602</v>
      </c>
      <c r="H206" s="0" t="n">
        <v>0.0586832647324566</v>
      </c>
      <c r="I206" s="2" t="n">
        <v>-4.09090705492044</v>
      </c>
      <c r="J206" s="10" t="n">
        <v>-3.2570397761681</v>
      </c>
      <c r="K206" s="10" t="n">
        <v>-12.2907974866309</v>
      </c>
      <c r="L206" s="2" t="n">
        <v>6478</v>
      </c>
      <c r="M206" s="4" t="n">
        <v>1.01364263151203</v>
      </c>
      <c r="N206" s="10" t="n">
        <v>1.12219690375832</v>
      </c>
    </row>
    <row r="207" customFormat="false" ht="13.8" hidden="false" customHeight="false" outlineLevel="0" collapsed="false">
      <c r="A207" s="2" t="s">
        <v>252</v>
      </c>
      <c r="B207" s="2" t="n">
        <v>7113</v>
      </c>
      <c r="C207" s="2" t="s">
        <v>351</v>
      </c>
      <c r="D207" s="2" t="s">
        <v>352</v>
      </c>
      <c r="E207" s="2" t="s">
        <v>353</v>
      </c>
      <c r="F207" s="2" t="s">
        <v>255</v>
      </c>
      <c r="G207" s="2" t="n">
        <v>2.53938</v>
      </c>
      <c r="H207" s="0" t="n">
        <v>0.135963859050296</v>
      </c>
      <c r="I207" s="2" t="n">
        <v>-2.8787048794271</v>
      </c>
      <c r="J207" s="10"/>
      <c r="K207" s="10" t="n">
        <v>-8.68793295905462</v>
      </c>
      <c r="L207" s="2" t="n">
        <v>7364</v>
      </c>
      <c r="M207" s="4" t="n">
        <v>1.15227915073396</v>
      </c>
      <c r="N207" s="10"/>
    </row>
    <row r="208" customFormat="false" ht="13.8" hidden="false" customHeight="false" outlineLevel="0" collapsed="false">
      <c r="A208" s="2" t="s">
        <v>252</v>
      </c>
      <c r="B208" s="2" t="n">
        <v>7113</v>
      </c>
      <c r="C208" s="2" t="s">
        <v>351</v>
      </c>
      <c r="D208" s="2" t="s">
        <v>352</v>
      </c>
      <c r="E208" s="2" t="s">
        <v>353</v>
      </c>
      <c r="F208" s="2" t="s">
        <v>256</v>
      </c>
      <c r="G208" s="2" t="n">
        <v>1.78012</v>
      </c>
      <c r="H208" s="0" t="n">
        <v>0.0953114479804571</v>
      </c>
      <c r="I208" s="2" t="n">
        <v>-3.3912066812773</v>
      </c>
      <c r="J208" s="10"/>
      <c r="K208" s="10" t="n">
        <v>-10.2111727284054</v>
      </c>
      <c r="L208" s="2" t="n">
        <v>7022</v>
      </c>
      <c r="M208" s="4" t="n">
        <v>1.09876482841579</v>
      </c>
      <c r="N208" s="10"/>
    </row>
    <row r="209" customFormat="false" ht="13.8" hidden="false" customHeight="false" outlineLevel="0" collapsed="false">
      <c r="A209" s="2" t="s">
        <v>252</v>
      </c>
      <c r="B209" s="2" t="n">
        <v>7113</v>
      </c>
      <c r="C209" s="2" t="s">
        <v>351</v>
      </c>
      <c r="D209" s="2" t="s">
        <v>352</v>
      </c>
      <c r="E209" s="2" t="s">
        <v>353</v>
      </c>
      <c r="F209" s="2" t="s">
        <v>257</v>
      </c>
      <c r="G209" s="2" t="n">
        <v>2.94005</v>
      </c>
      <c r="H209" s="0" t="n">
        <v>0.157416591373021</v>
      </c>
      <c r="I209" s="2" t="n">
        <v>-2.66734048904757</v>
      </c>
      <c r="J209" s="10"/>
      <c r="K209" s="10" t="n">
        <v>-8.0597231769848</v>
      </c>
      <c r="L209" s="2" t="n">
        <v>7823</v>
      </c>
      <c r="M209" s="4" t="n">
        <v>1.22410100437151</v>
      </c>
      <c r="N209" s="10"/>
    </row>
    <row r="210" customFormat="false" ht="13.8" hidden="false" customHeight="false" outlineLevel="0" collapsed="false">
      <c r="A210" s="2" t="s">
        <v>252</v>
      </c>
      <c r="B210" s="2" t="s">
        <v>354</v>
      </c>
      <c r="C210" s="2" t="s">
        <v>354</v>
      </c>
      <c r="D210" s="2" t="s">
        <v>354</v>
      </c>
      <c r="E210" s="2" t="s">
        <v>354</v>
      </c>
      <c r="F210" s="2" t="s">
        <v>254</v>
      </c>
      <c r="G210" s="2" t="n">
        <v>1.8617</v>
      </c>
      <c r="H210" s="0" t="n">
        <v>0.09967941639059</v>
      </c>
      <c r="I210" s="2" t="n">
        <v>-3.3265605681711</v>
      </c>
      <c r="J210" s="10" t="n">
        <v>-4.21099393199355</v>
      </c>
      <c r="K210" s="10" t="n">
        <v>-10.0190338323824</v>
      </c>
      <c r="L210" s="2" t="n">
        <v>376</v>
      </c>
      <c r="M210" s="4" t="n">
        <v>0.0588344596246565</v>
      </c>
      <c r="N210" s="10" t="n">
        <v>0.0353045876404604</v>
      </c>
    </row>
    <row r="211" customFormat="false" ht="13.8" hidden="false" customHeight="false" outlineLevel="0" collapsed="false">
      <c r="A211" s="2" t="s">
        <v>252</v>
      </c>
      <c r="B211" s="2" t="s">
        <v>354</v>
      </c>
      <c r="C211" s="2" t="s">
        <v>354</v>
      </c>
      <c r="D211" s="2" t="s">
        <v>354</v>
      </c>
      <c r="E211" s="2" t="s">
        <v>354</v>
      </c>
      <c r="F211" s="2" t="s">
        <v>255</v>
      </c>
      <c r="G211" s="2" t="n">
        <v>1.75439</v>
      </c>
      <c r="H211" s="0" t="n">
        <v>0.0939338085198943</v>
      </c>
      <c r="I211" s="2" t="n">
        <v>-3.41221168572576</v>
      </c>
      <c r="J211" s="10"/>
      <c r="K211" s="10" t="n">
        <v>-10.2736030613638</v>
      </c>
      <c r="L211" s="2" t="n">
        <v>285</v>
      </c>
      <c r="M211" s="4" t="n">
        <v>0.0445952685984763</v>
      </c>
      <c r="N211" s="10"/>
    </row>
    <row r="212" customFormat="false" ht="13.8" hidden="false" customHeight="false" outlineLevel="0" collapsed="false">
      <c r="A212" s="2" t="s">
        <v>252</v>
      </c>
      <c r="B212" s="2" t="s">
        <v>354</v>
      </c>
      <c r="C212" s="2" t="s">
        <v>354</v>
      </c>
      <c r="D212" s="2" t="s">
        <v>354</v>
      </c>
      <c r="E212" s="2" t="s">
        <v>354</v>
      </c>
      <c r="F212" s="2" t="s">
        <v>254</v>
      </c>
      <c r="G212" s="2" t="n">
        <v>5.50459</v>
      </c>
      <c r="H212" s="0" t="n">
        <v>0.294727570859686</v>
      </c>
      <c r="I212" s="2" t="n">
        <v>-1.76254606841932</v>
      </c>
      <c r="J212" s="10"/>
      <c r="K212" s="10" t="n">
        <v>-5.370525130047</v>
      </c>
      <c r="L212" s="2" t="n">
        <v>109</v>
      </c>
      <c r="M212" s="4" t="n">
        <v>0.0170557343060839</v>
      </c>
      <c r="N212" s="10"/>
    </row>
    <row r="213" customFormat="false" ht="13.8" hidden="false" customHeight="false" outlineLevel="0" collapsed="false">
      <c r="A213" s="2" t="s">
        <v>252</v>
      </c>
      <c r="B213" s="2" t="s">
        <v>354</v>
      </c>
      <c r="C213" s="2" t="s">
        <v>354</v>
      </c>
      <c r="D213" s="2" t="s">
        <v>354</v>
      </c>
      <c r="E213" s="2" t="s">
        <v>354</v>
      </c>
      <c r="F213" s="2" t="s">
        <v>255</v>
      </c>
      <c r="G213" s="2" t="n">
        <v>5.10204</v>
      </c>
      <c r="H213" s="0" t="n">
        <v>0.273174179299267</v>
      </c>
      <c r="I213" s="2" t="n">
        <v>-1.87210696981486</v>
      </c>
      <c r="J213" s="10"/>
      <c r="K213" s="10" t="n">
        <v>-5.69615817478778</v>
      </c>
      <c r="L213" s="2" t="n">
        <v>196</v>
      </c>
      <c r="M213" s="4" t="n">
        <v>0.0306690268256188</v>
      </c>
      <c r="N213" s="10"/>
    </row>
    <row r="214" customFormat="false" ht="13.8" hidden="false" customHeight="false" outlineLevel="0" collapsed="false">
      <c r="A214" s="2" t="s">
        <v>252</v>
      </c>
      <c r="B214" s="2" t="s">
        <v>354</v>
      </c>
      <c r="C214" s="2" t="s">
        <v>354</v>
      </c>
      <c r="D214" s="2" t="s">
        <v>354</v>
      </c>
      <c r="E214" s="2" t="s">
        <v>354</v>
      </c>
      <c r="F214" s="2" t="s">
        <v>256</v>
      </c>
      <c r="G214" s="2" t="n">
        <v>0.0001</v>
      </c>
      <c r="H214" s="0" t="n">
        <v>5.35421477094E-006</v>
      </c>
      <c r="I214" s="2" t="n">
        <v>-17.51089355908</v>
      </c>
      <c r="J214" s="10"/>
      <c r="K214" s="10" t="n">
        <v>-52.1772077850707</v>
      </c>
      <c r="L214" s="2" t="n">
        <v>326</v>
      </c>
      <c r="M214" s="4" t="n">
        <v>0.0510107282915905</v>
      </c>
      <c r="N214" s="10"/>
    </row>
    <row r="215" customFormat="false" ht="13.8" hidden="false" customHeight="false" outlineLevel="0" collapsed="false">
      <c r="A215" s="2" t="s">
        <v>252</v>
      </c>
      <c r="B215" s="2" t="s">
        <v>354</v>
      </c>
      <c r="C215" s="2" t="s">
        <v>354</v>
      </c>
      <c r="D215" s="2" t="s">
        <v>354</v>
      </c>
      <c r="E215" s="2" t="s">
        <v>354</v>
      </c>
      <c r="F215" s="2" t="s">
        <v>257</v>
      </c>
      <c r="G215" s="2" t="n">
        <v>6.66667</v>
      </c>
      <c r="H215" s="0" t="n">
        <v>0.356947829869826</v>
      </c>
      <c r="I215" s="2" t="n">
        <v>-1.48621486401697</v>
      </c>
      <c r="J215" s="10"/>
      <c r="K215" s="10" t="n">
        <v>-4.5492232760073</v>
      </c>
      <c r="L215" s="2" t="n">
        <v>240</v>
      </c>
      <c r="M215" s="4" t="n">
        <v>0.0375539103987169</v>
      </c>
      <c r="N215" s="10"/>
    </row>
    <row r="216" customFormat="false" ht="13.8" hidden="false" customHeight="false" outlineLevel="0" collapsed="false">
      <c r="A216" s="2" t="s">
        <v>252</v>
      </c>
      <c r="B216" s="2" t="s">
        <v>354</v>
      </c>
      <c r="C216" s="2" t="s">
        <v>354</v>
      </c>
      <c r="D216" s="2" t="s">
        <v>354</v>
      </c>
      <c r="E216" s="2" t="s">
        <v>354</v>
      </c>
      <c r="F216" s="2" t="s">
        <v>256</v>
      </c>
      <c r="G216" s="2" t="n">
        <v>3.38983</v>
      </c>
      <c r="H216" s="0" t="n">
        <v>0.181498778569755</v>
      </c>
      <c r="I216" s="2" t="n">
        <v>-2.46196825552191</v>
      </c>
      <c r="J216" s="10"/>
      <c r="K216" s="10" t="n">
        <v>-7.44932307205381</v>
      </c>
      <c r="L216" s="2" t="n">
        <v>118</v>
      </c>
      <c r="M216" s="4" t="n">
        <v>0.0184640059460358</v>
      </c>
      <c r="N216" s="10"/>
    </row>
    <row r="217" customFormat="false" ht="13.8" hidden="false" customHeight="false" outlineLevel="0" collapsed="false">
      <c r="A217" s="2" t="s">
        <v>252</v>
      </c>
      <c r="B217" s="2" t="s">
        <v>354</v>
      </c>
      <c r="C217" s="2" t="s">
        <v>354</v>
      </c>
      <c r="D217" s="2" t="s">
        <v>354</v>
      </c>
      <c r="E217" s="2" t="s">
        <v>354</v>
      </c>
      <c r="F217" s="2" t="s">
        <v>257</v>
      </c>
      <c r="G217" s="2" t="n">
        <v>5.16129</v>
      </c>
      <c r="H217" s="0" t="n">
        <v>0.276346551551049</v>
      </c>
      <c r="I217" s="2" t="n">
        <v>-1.85544948519847</v>
      </c>
      <c r="J217" s="10"/>
      <c r="K217" s="10" t="n">
        <v>-5.64664938685097</v>
      </c>
      <c r="L217" s="2" t="n">
        <v>155</v>
      </c>
      <c r="M217" s="4" t="n">
        <v>0.0242535671325047</v>
      </c>
      <c r="N217" s="10"/>
    </row>
    <row r="218" customFormat="false" ht="13.8" hidden="false" customHeight="false" outlineLevel="0" collapsed="false">
      <c r="A218" s="2" t="s">
        <v>260</v>
      </c>
      <c r="B218" s="2" t="n">
        <v>7371</v>
      </c>
      <c r="C218" s="2" t="s">
        <v>216</v>
      </c>
      <c r="D218" s="2" t="s">
        <v>355</v>
      </c>
      <c r="E218" s="2" t="s">
        <v>356</v>
      </c>
      <c r="F218" s="2" t="s">
        <v>254</v>
      </c>
      <c r="G218" s="2" t="n">
        <v>10.29836</v>
      </c>
      <c r="H218" s="0" t="n">
        <v>0.551396312284576</v>
      </c>
      <c r="I218" s="2" t="n">
        <v>-0.858838476190954</v>
      </c>
      <c r="J218" s="10" t="n">
        <v>-0.511038199786825</v>
      </c>
      <c r="K218" s="10" t="n">
        <v>-2.68455731612533</v>
      </c>
      <c r="L218" s="2" t="n">
        <v>6234</v>
      </c>
      <c r="M218" s="4" t="n">
        <v>0.975462822606672</v>
      </c>
      <c r="N218" s="10" t="n">
        <v>1.0137991061387</v>
      </c>
    </row>
    <row r="219" customFormat="false" ht="13.8" hidden="false" customHeight="false" outlineLevel="0" collapsed="false">
      <c r="A219" s="2" t="s">
        <v>260</v>
      </c>
      <c r="B219" s="2" t="n">
        <v>7371</v>
      </c>
      <c r="C219" s="2" t="s">
        <v>216</v>
      </c>
      <c r="D219" s="2" t="s">
        <v>355</v>
      </c>
      <c r="E219" s="2" t="s">
        <v>356</v>
      </c>
      <c r="F219" s="2" t="s">
        <v>255</v>
      </c>
      <c r="G219" s="2" t="n">
        <v>15.9718</v>
      </c>
      <c r="H219" s="0" t="n">
        <v>0.855164474784995</v>
      </c>
      <c r="I219" s="2" t="n">
        <v>-0.225726172974954</v>
      </c>
      <c r="J219" s="10"/>
      <c r="K219" s="10" t="n">
        <v>-0.802843270940812</v>
      </c>
      <c r="L219" s="2" t="n">
        <v>6524</v>
      </c>
      <c r="M219" s="4" t="n">
        <v>1.02084046433845</v>
      </c>
      <c r="N219" s="10"/>
    </row>
    <row r="220" customFormat="false" ht="13.8" hidden="false" customHeight="false" outlineLevel="0" collapsed="false">
      <c r="A220" s="2" t="s">
        <v>260</v>
      </c>
      <c r="B220" s="2" t="n">
        <v>7371</v>
      </c>
      <c r="C220" s="2" t="s">
        <v>216</v>
      </c>
      <c r="D220" s="2" t="s">
        <v>355</v>
      </c>
      <c r="E220" s="2" t="s">
        <v>356</v>
      </c>
      <c r="F220" s="2" t="s">
        <v>256</v>
      </c>
      <c r="G220" s="2" t="n">
        <v>15.74527</v>
      </c>
      <c r="H220" s="0" t="n">
        <v>0.843035572064384</v>
      </c>
      <c r="I220" s="2" t="n">
        <v>-0.246334587613072</v>
      </c>
      <c r="J220" s="10"/>
      <c r="K220" s="10" t="n">
        <v>-0.864094873660497</v>
      </c>
      <c r="L220" s="2" t="n">
        <v>6548</v>
      </c>
      <c r="M220" s="4" t="n">
        <v>1.02459585537833</v>
      </c>
      <c r="N220" s="10"/>
    </row>
    <row r="221" customFormat="false" ht="13.8" hidden="false" customHeight="false" outlineLevel="0" collapsed="false">
      <c r="A221" s="2" t="s">
        <v>260</v>
      </c>
      <c r="B221" s="2" t="n">
        <v>7371</v>
      </c>
      <c r="C221" s="2" t="s">
        <v>216</v>
      </c>
      <c r="D221" s="2" t="s">
        <v>355</v>
      </c>
      <c r="E221" s="2" t="s">
        <v>356</v>
      </c>
      <c r="F221" s="2" t="s">
        <v>257</v>
      </c>
      <c r="G221" s="2" t="n">
        <v>11.39183</v>
      </c>
      <c r="H221" s="0" t="n">
        <v>0.609943044540374</v>
      </c>
      <c r="I221" s="2" t="n">
        <v>-0.713253562368319</v>
      </c>
      <c r="J221" s="10"/>
      <c r="K221" s="10" t="n">
        <v>-2.25185497293051</v>
      </c>
      <c r="L221" s="2" t="n">
        <v>6610</v>
      </c>
      <c r="M221" s="4" t="n">
        <v>1.03429728223133</v>
      </c>
      <c r="N221" s="1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2.8" zeroHeight="false" outlineLevelRow="0" outlineLevelCol="0"/>
  <sheetData>
    <row r="1" customFormat="false" ht="13.8" hidden="false" customHeight="false" outlineLevel="0" collapsed="false">
      <c r="A1" s="0" t="s">
        <v>25</v>
      </c>
      <c r="B1" s="0" t="s">
        <v>357</v>
      </c>
      <c r="C1" s="0" t="s">
        <v>231</v>
      </c>
      <c r="D1" s="0" t="s">
        <v>232</v>
      </c>
    </row>
    <row r="2" customFormat="false" ht="13.8" hidden="false" customHeight="false" outlineLevel="0" collapsed="false">
      <c r="A2" s="0" t="s">
        <v>211</v>
      </c>
      <c r="B2" s="0" t="n">
        <v>1</v>
      </c>
      <c r="C2" s="0" t="n">
        <v>0.000206398348813209</v>
      </c>
      <c r="D2" s="0" t="n">
        <v>0.000402476780185758</v>
      </c>
    </row>
    <row r="3" customFormat="false" ht="13.8" hidden="false" customHeight="false" outlineLevel="0" collapsed="false">
      <c r="A3" s="0" t="s">
        <v>130</v>
      </c>
      <c r="B3" s="0" t="n">
        <v>1</v>
      </c>
      <c r="C3" s="0" t="n">
        <v>0.000206398348813209</v>
      </c>
      <c r="D3" s="0" t="n">
        <v>0.000402476780185758</v>
      </c>
    </row>
    <row r="4" customFormat="false" ht="13.8" hidden="false" customHeight="false" outlineLevel="0" collapsed="false">
      <c r="A4" s="0" t="s">
        <v>167</v>
      </c>
      <c r="B4" s="0" t="n">
        <v>1</v>
      </c>
      <c r="C4" s="0" t="n">
        <v>0.000206398348813209</v>
      </c>
      <c r="D4" s="0" t="n">
        <v>0.000402476780185758</v>
      </c>
    </row>
    <row r="5" customFormat="false" ht="13.8" hidden="false" customHeight="false" outlineLevel="0" collapsed="false">
      <c r="A5" s="0" t="s">
        <v>205</v>
      </c>
      <c r="B5" s="0" t="n">
        <v>1</v>
      </c>
      <c r="C5" s="0" t="n">
        <v>0.000206398348813209</v>
      </c>
      <c r="D5" s="0" t="n">
        <v>0.000402476780185758</v>
      </c>
    </row>
    <row r="6" customFormat="false" ht="13.8" hidden="false" customHeight="false" outlineLevel="0" collapsed="false">
      <c r="A6" s="0" t="s">
        <v>200</v>
      </c>
      <c r="B6" s="0" t="n">
        <v>1</v>
      </c>
      <c r="C6" s="0" t="n">
        <v>0.000206398348813209</v>
      </c>
      <c r="D6" s="0" t="n">
        <v>0.000402476780185758</v>
      </c>
    </row>
    <row r="7" customFormat="false" ht="13.8" hidden="false" customHeight="false" outlineLevel="0" collapsed="false">
      <c r="A7" s="0" t="s">
        <v>90</v>
      </c>
      <c r="B7" s="0" t="n">
        <v>1</v>
      </c>
      <c r="C7" s="0" t="n">
        <v>0.000206398348813209</v>
      </c>
      <c r="D7" s="0" t="n">
        <v>0.000402476780185758</v>
      </c>
    </row>
    <row r="8" customFormat="false" ht="13.8" hidden="false" customHeight="false" outlineLevel="0" collapsed="false">
      <c r="A8" s="0" t="s">
        <v>148</v>
      </c>
      <c r="B8" s="0" t="n">
        <v>1</v>
      </c>
      <c r="C8" s="0" t="n">
        <v>0.000206398348813209</v>
      </c>
      <c r="D8" s="0" t="n">
        <v>0.000402476780185758</v>
      </c>
    </row>
    <row r="9" customFormat="false" ht="13.8" hidden="false" customHeight="false" outlineLevel="0" collapsed="false">
      <c r="A9" s="0" t="s">
        <v>147</v>
      </c>
      <c r="B9" s="0" t="n">
        <v>1</v>
      </c>
      <c r="C9" s="0" t="n">
        <v>0.000206398348813209</v>
      </c>
      <c r="D9" s="0" t="n">
        <v>0.000402476780185758</v>
      </c>
    </row>
    <row r="10" customFormat="false" ht="13.8" hidden="false" customHeight="false" outlineLevel="0" collapsed="false">
      <c r="A10" s="0" t="s">
        <v>117</v>
      </c>
      <c r="B10" s="0" t="n">
        <v>1</v>
      </c>
      <c r="C10" s="0" t="n">
        <v>0.000206398348813209</v>
      </c>
      <c r="D10" s="0" t="n">
        <v>0.000402476780185758</v>
      </c>
    </row>
    <row r="11" customFormat="false" ht="13.8" hidden="false" customHeight="false" outlineLevel="0" collapsed="false">
      <c r="A11" s="0" t="s">
        <v>99</v>
      </c>
      <c r="B11" s="0" t="n">
        <v>1</v>
      </c>
      <c r="C11" s="0" t="n">
        <v>0.000206398348813209</v>
      </c>
      <c r="D11" s="0" t="n">
        <v>0.000402476780185758</v>
      </c>
    </row>
    <row r="12" customFormat="false" ht="13.8" hidden="false" customHeight="false" outlineLevel="0" collapsed="false">
      <c r="A12" s="0" t="s">
        <v>221</v>
      </c>
      <c r="B12" s="0" t="n">
        <v>1</v>
      </c>
      <c r="C12" s="0" t="n">
        <v>0.000206398348813209</v>
      </c>
      <c r="D12" s="0" t="n">
        <v>0.000402476780185758</v>
      </c>
    </row>
    <row r="13" customFormat="false" ht="13.8" hidden="false" customHeight="false" outlineLevel="0" collapsed="false">
      <c r="A13" s="0" t="s">
        <v>217</v>
      </c>
      <c r="B13" s="0" t="n">
        <v>1</v>
      </c>
      <c r="C13" s="0" t="n">
        <v>0.000206398348813209</v>
      </c>
      <c r="D13" s="0" t="n">
        <v>0.000402476780185758</v>
      </c>
    </row>
    <row r="14" customFormat="false" ht="13.8" hidden="false" customHeight="false" outlineLevel="0" collapsed="false">
      <c r="A14" s="0" t="s">
        <v>195</v>
      </c>
      <c r="B14" s="0" t="n">
        <v>1</v>
      </c>
      <c r="C14" s="0" t="n">
        <v>0.000206398348813209</v>
      </c>
      <c r="D14" s="0" t="n">
        <v>0.000402476780185758</v>
      </c>
    </row>
    <row r="15" customFormat="false" ht="13.8" hidden="false" customHeight="false" outlineLevel="0" collapsed="false">
      <c r="A15" s="0" t="s">
        <v>71</v>
      </c>
      <c r="B15" s="0" t="n">
        <v>1</v>
      </c>
      <c r="C15" s="0" t="n">
        <v>0.000206398348813209</v>
      </c>
      <c r="D15" s="0" t="n">
        <v>0.000402476780185758</v>
      </c>
    </row>
    <row r="16" customFormat="false" ht="13.8" hidden="false" customHeight="false" outlineLevel="0" collapsed="false">
      <c r="A16" s="0" t="s">
        <v>124</v>
      </c>
      <c r="B16" s="0" t="n">
        <v>1</v>
      </c>
      <c r="C16" s="0" t="n">
        <v>0.000206398348813209</v>
      </c>
      <c r="D16" s="0" t="n">
        <v>0.000402476780185758</v>
      </c>
    </row>
    <row r="17" customFormat="false" ht="13.8" hidden="false" customHeight="false" outlineLevel="0" collapsed="false">
      <c r="A17" s="0" t="s">
        <v>189</v>
      </c>
      <c r="B17" s="0" t="n">
        <v>1</v>
      </c>
      <c r="C17" s="0" t="n">
        <v>0.000206398348813209</v>
      </c>
      <c r="D17" s="0" t="n">
        <v>0.000402476780185758</v>
      </c>
    </row>
    <row r="18" customFormat="false" ht="13.8" hidden="false" customHeight="false" outlineLevel="0" collapsed="false">
      <c r="A18" s="0" t="s">
        <v>198</v>
      </c>
      <c r="B18" s="0" t="n">
        <v>1</v>
      </c>
      <c r="C18" s="0" t="n">
        <v>0.000206398348813209</v>
      </c>
      <c r="D18" s="0" t="n">
        <v>0.000402476780185758</v>
      </c>
    </row>
    <row r="19" customFormat="false" ht="13.8" hidden="false" customHeight="false" outlineLevel="0" collapsed="false">
      <c r="A19" s="0" t="s">
        <v>107</v>
      </c>
      <c r="B19" s="0" t="n">
        <v>1</v>
      </c>
      <c r="C19" s="0" t="n">
        <v>0.000206398348813209</v>
      </c>
      <c r="D19" s="0" t="n">
        <v>0.000402476780185758</v>
      </c>
    </row>
    <row r="20" customFormat="false" ht="13.8" hidden="false" customHeight="false" outlineLevel="0" collapsed="false">
      <c r="A20" s="0" t="s">
        <v>80</v>
      </c>
      <c r="B20" s="0" t="n">
        <v>1</v>
      </c>
      <c r="C20" s="0" t="n">
        <v>0.000206398348813209</v>
      </c>
      <c r="D20" s="0" t="n">
        <v>0.000402476780185758</v>
      </c>
    </row>
    <row r="21" customFormat="false" ht="13.8" hidden="false" customHeight="false" outlineLevel="0" collapsed="false">
      <c r="A21" s="0" t="s">
        <v>54</v>
      </c>
      <c r="B21" s="0" t="n">
        <v>1</v>
      </c>
      <c r="C21" s="0" t="n">
        <v>0.000206398348813209</v>
      </c>
      <c r="D21" s="0" t="n">
        <v>0.000402476780185758</v>
      </c>
    </row>
    <row r="22" customFormat="false" ht="13.8" hidden="false" customHeight="false" outlineLevel="0" collapsed="false">
      <c r="A22" s="0" t="s">
        <v>129</v>
      </c>
      <c r="B22" s="0" t="n">
        <v>0.96875</v>
      </c>
      <c r="C22" s="0" t="n">
        <v>0.000412796697626419</v>
      </c>
      <c r="D22" s="0" t="n">
        <v>0.000731775963974106</v>
      </c>
    </row>
    <row r="23" customFormat="false" ht="13.8" hidden="false" customHeight="false" outlineLevel="0" collapsed="false">
      <c r="A23" s="0" t="s">
        <v>174</v>
      </c>
      <c r="B23" s="0" t="n">
        <v>0.96875</v>
      </c>
      <c r="C23" s="0" t="n">
        <v>0.000412796697626419</v>
      </c>
      <c r="D23" s="0" t="n">
        <v>0.000731775963974106</v>
      </c>
    </row>
    <row r="24" customFormat="false" ht="13.8" hidden="false" customHeight="false" outlineLevel="0" collapsed="false">
      <c r="A24" s="0" t="s">
        <v>172</v>
      </c>
      <c r="B24" s="0" t="n">
        <v>0.9375</v>
      </c>
      <c r="C24" s="0" t="n">
        <v>0.000825593395252838</v>
      </c>
      <c r="D24" s="0" t="n">
        <v>0.00123839009287926</v>
      </c>
    </row>
    <row r="25" customFormat="false" ht="13.8" hidden="false" customHeight="false" outlineLevel="0" collapsed="false">
      <c r="A25" s="0" t="s">
        <v>222</v>
      </c>
      <c r="B25" s="0" t="n">
        <v>0.9375</v>
      </c>
      <c r="C25" s="0" t="n">
        <v>0.000825593395252838</v>
      </c>
      <c r="D25" s="0" t="n">
        <v>0.00123839009287926</v>
      </c>
    </row>
    <row r="26" customFormat="false" ht="13.8" hidden="false" customHeight="false" outlineLevel="0" collapsed="false">
      <c r="A26" s="0" t="s">
        <v>58</v>
      </c>
      <c r="B26" s="0" t="n">
        <v>0.9375</v>
      </c>
      <c r="C26" s="0" t="n">
        <v>0.000825593395252838</v>
      </c>
      <c r="D26" s="0" t="n">
        <v>0.00123839009287926</v>
      </c>
    </row>
    <row r="27" customFormat="false" ht="13.8" hidden="false" customHeight="false" outlineLevel="0" collapsed="false">
      <c r="A27" s="0" t="s">
        <v>152</v>
      </c>
      <c r="B27" s="0" t="n">
        <v>0.9375</v>
      </c>
      <c r="C27" s="0" t="n">
        <v>0.000825593395252838</v>
      </c>
      <c r="D27" s="0" t="n">
        <v>0.00123839009287926</v>
      </c>
    </row>
    <row r="28" customFormat="false" ht="13.8" hidden="false" customHeight="false" outlineLevel="0" collapsed="false">
      <c r="A28" s="0" t="s">
        <v>74</v>
      </c>
      <c r="B28" s="0" t="n">
        <v>0.90625</v>
      </c>
      <c r="C28" s="0" t="n">
        <v>0.00144478844169247</v>
      </c>
      <c r="D28" s="0" t="n">
        <v>0.00208691663800023</v>
      </c>
    </row>
    <row r="29" customFormat="false" ht="13.8" hidden="false" customHeight="false" outlineLevel="0" collapsed="false">
      <c r="A29" s="0" t="s">
        <v>95</v>
      </c>
      <c r="B29" s="0" t="n">
        <v>0.875</v>
      </c>
      <c r="C29" s="0" t="n">
        <v>0.00247678018575851</v>
      </c>
      <c r="D29" s="0" t="n">
        <v>0.00344980097302079</v>
      </c>
    </row>
    <row r="30" customFormat="false" ht="13.8" hidden="false" customHeight="false" outlineLevel="0" collapsed="false">
      <c r="A30" s="0" t="s">
        <v>216</v>
      </c>
      <c r="B30" s="0" t="n">
        <v>0.84375</v>
      </c>
      <c r="C30" s="0" t="n">
        <v>0.00371517027863777</v>
      </c>
      <c r="D30" s="0" t="n">
        <v>0.00499626347816804</v>
      </c>
    </row>
    <row r="31" customFormat="false" ht="13.8" hidden="false" customHeight="false" outlineLevel="0" collapsed="false">
      <c r="A31" s="0" t="s">
        <v>194</v>
      </c>
      <c r="B31" s="0" t="n">
        <v>0.8125</v>
      </c>
      <c r="C31" s="0" t="n">
        <v>0.00557275541795666</v>
      </c>
      <c r="D31" s="0" t="n">
        <v>0.00701088584839708</v>
      </c>
    </row>
    <row r="32" customFormat="false" ht="13.8" hidden="false" customHeight="false" outlineLevel="0" collapsed="false">
      <c r="A32" s="0" t="s">
        <v>146</v>
      </c>
      <c r="B32" s="0" t="n">
        <v>0.8125</v>
      </c>
      <c r="C32" s="0" t="n">
        <v>0.00557275541795666</v>
      </c>
      <c r="D32" s="0" t="n">
        <v>0.00701088584839708</v>
      </c>
    </row>
    <row r="33" customFormat="false" ht="13.8" hidden="false" customHeight="false" outlineLevel="0" collapsed="false">
      <c r="A33" s="0" t="s">
        <v>100</v>
      </c>
      <c r="B33" s="0" t="n">
        <v>0.78125</v>
      </c>
      <c r="C33" s="0" t="n">
        <v>0.00784313725490196</v>
      </c>
      <c r="D33" s="0" t="n">
        <v>0.00955882352941177</v>
      </c>
    </row>
    <row r="34" customFormat="false" ht="13.8" hidden="false" customHeight="false" outlineLevel="0" collapsed="false">
      <c r="A34" s="0" t="s">
        <v>149</v>
      </c>
      <c r="B34" s="0" t="n">
        <v>0.625</v>
      </c>
      <c r="C34" s="0" t="n">
        <v>0.0319917440660475</v>
      </c>
      <c r="D34" s="0" t="n">
        <v>0.0378084248053288</v>
      </c>
    </row>
    <row r="35" customFormat="false" ht="13.8" hidden="false" customHeight="false" outlineLevel="0" collapsed="false">
      <c r="A35" s="0" t="s">
        <v>133</v>
      </c>
      <c r="B35" s="0" t="n">
        <v>0.59375</v>
      </c>
      <c r="C35" s="0" t="n">
        <v>0.0400412796697626</v>
      </c>
      <c r="D35" s="0" t="n">
        <v>0.0459297031506101</v>
      </c>
    </row>
    <row r="36" customFormat="false" ht="13.8" hidden="false" customHeight="false" outlineLevel="0" collapsed="false">
      <c r="A36" s="0" t="s">
        <v>225</v>
      </c>
      <c r="B36" s="0" t="n">
        <v>0.5</v>
      </c>
      <c r="C36" s="0" t="n">
        <v>0.0740970072239422</v>
      </c>
      <c r="D36" s="0" t="n">
        <v>0.0825652366209642</v>
      </c>
    </row>
    <row r="37" customFormat="false" ht="13.8" hidden="false" customHeight="false" outlineLevel="0" collapsed="false">
      <c r="A37" s="0" t="s">
        <v>136</v>
      </c>
      <c r="B37" s="0" t="n">
        <v>0.25</v>
      </c>
      <c r="C37" s="0" t="n">
        <v>0.247058823529412</v>
      </c>
      <c r="D37" s="0" t="n">
        <v>0.267647058823529</v>
      </c>
    </row>
    <row r="38" customFormat="false" ht="13.8" hidden="false" customHeight="false" outlineLevel="0" collapsed="false">
      <c r="A38" s="0" t="s">
        <v>141</v>
      </c>
      <c r="B38" s="0" t="n">
        <v>0.21875</v>
      </c>
      <c r="C38" s="0" t="n">
        <v>0.276780185758514</v>
      </c>
      <c r="D38" s="0" t="n">
        <v>0.291741276880596</v>
      </c>
    </row>
    <row r="39" customFormat="false" ht="13.8" hidden="false" customHeight="false" outlineLevel="0" collapsed="false">
      <c r="A39" s="0" t="s">
        <v>173</v>
      </c>
      <c r="B39" s="0" t="n">
        <v>0.125</v>
      </c>
      <c r="C39" s="0" t="n">
        <v>0.375232198142415</v>
      </c>
      <c r="D39" s="0" t="n">
        <v>0.385106729672478</v>
      </c>
    </row>
    <row r="40" customFormat="false" ht="13.8" hidden="false" customHeight="false" outlineLevel="0" collapsed="false">
      <c r="A40" s="0" t="s">
        <v>171</v>
      </c>
      <c r="B40" s="0" t="n">
        <v>-0.3125</v>
      </c>
      <c r="C40" s="0" t="n">
        <v>0.832404540763674</v>
      </c>
      <c r="D40" s="0" t="n">
        <v>0.832404540763674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2021-08-23T23:59:20Z</dcterms:created>
  <dc:creator>fountain</dc:creator>
  <dc:description/>
  <dc:language>en-US</dc:language>
  <cp:lastModifiedBy/>
  <dcterms:modified xsi:type="dcterms:W3CDTF">2021-08-24T00:31:19Z</dcterms:modified>
  <cp:revision>4</cp:revision>
  <dc:subject/>
  <dc:title/>
</cp:coreProperties>
</file>